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310" yWindow="-75" windowWidth="17700" windowHeight="10815" tabRatio="706"/>
  </bookViews>
  <sheets>
    <sheet name="DC1925A (GENERAL BOM)  " sheetId="7" r:id="rId1"/>
    <sheet name="DC1925A-A" sheetId="8" r:id="rId2"/>
    <sheet name="DC1925A-B" sheetId="9" r:id="rId3"/>
    <sheet name="DC1925A-C" sheetId="10" r:id="rId4"/>
  </sheets>
  <definedNames>
    <definedName name="_xlnm.Print_Area" localSheetId="0">'DC1925A (GENERAL BOM)  '!$A$1:$I$84</definedName>
    <definedName name="_xlnm.Print_Area" localSheetId="1">'DC1925A-A'!$A$1:$J$26</definedName>
    <definedName name="_xlnm.Print_Titles" localSheetId="0">'DC1925A (GENERAL BOM)  '!$1:$4</definedName>
    <definedName name="_xlnm.Print_Titles" localSheetId="1">'DC1925A-A'!$1:$4</definedName>
    <definedName name="_xlnm.Print_Titles" localSheetId="2">'DC1925A-B'!$1:$4</definedName>
    <definedName name="_xlnm.Print_Titles" localSheetId="3">'DC1925A-C'!$1:$4</definedName>
  </definedNames>
  <calcPr calcId="114210" fullCalcOnLoad="1"/>
</workbook>
</file>

<file path=xl/calcChain.xml><?xml version="1.0" encoding="utf-8"?>
<calcChain xmlns="http://schemas.openxmlformats.org/spreadsheetml/2006/main">
  <c r="F21" i="7"/>
  <c r="F22"/>
  <c r="F50"/>
  <c r="F52"/>
  <c r="F53"/>
  <c r="F49"/>
  <c r="F54"/>
  <c r="F55"/>
  <c r="F56"/>
  <c r="F65"/>
  <c r="F23"/>
  <c r="F7" i="10"/>
  <c r="F6"/>
  <c r="F7" i="9"/>
  <c r="F6"/>
  <c r="F7" i="8"/>
  <c r="F6"/>
  <c r="F69" i="7"/>
  <c r="F68"/>
  <c r="F67"/>
  <c r="F66"/>
  <c r="F64"/>
  <c r="F63"/>
  <c r="F62"/>
  <c r="F61"/>
  <c r="F60"/>
  <c r="F59"/>
  <c r="F58"/>
  <c r="F57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0"/>
  <c r="F19"/>
  <c r="F18"/>
  <c r="F17"/>
  <c r="F16"/>
  <c r="F15"/>
  <c r="F14"/>
  <c r="F13"/>
  <c r="F11"/>
  <c r="F9"/>
  <c r="F8"/>
  <c r="F6"/>
  <c r="F5"/>
</calcChain>
</file>

<file path=xl/sharedStrings.xml><?xml version="1.0" encoding="utf-8"?>
<sst xmlns="http://schemas.openxmlformats.org/spreadsheetml/2006/main" count="236" uniqueCount="201">
  <si>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</si>
  <si>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</si>
  <si>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</si>
  <si>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</si>
  <si>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</si>
  <si>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</si>
  <si>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</si>
  <si>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U1</t>
  </si>
  <si>
    <t>R23</t>
  </si>
  <si>
    <t>FAB, PRINTED CIRCUIT BOARD</t>
  </si>
  <si>
    <t>C21</t>
  </si>
  <si>
    <t>R16</t>
  </si>
  <si>
    <t>R21</t>
  </si>
  <si>
    <t>R42</t>
  </si>
  <si>
    <t>U3</t>
  </si>
  <si>
    <t>C1-C5,C7,C10,C11,C13-C16,C56</t>
  </si>
  <si>
    <t>CAP., X7R, 0.1uF, 16V 10% 0603</t>
  </si>
  <si>
    <t>AVX, 0603YC104KAT2A</t>
  </si>
  <si>
    <t>CAP., X5R, 10uF, 6.3V 20% 0603</t>
  </si>
  <si>
    <t>AVX, 06036D106MAT2A</t>
  </si>
  <si>
    <t>CAP., X7R, 1uF, 16V 10% 0603</t>
  </si>
  <si>
    <t>CAP., X7R, 0.1uF, 25V 20% 0603</t>
  </si>
  <si>
    <t>CAP., X5R, 22uF, 25V 20% 1210</t>
  </si>
  <si>
    <t>C23,C27,C30,C50</t>
  </si>
  <si>
    <t>CAP., X7R, 0.01uF, 25V 10% 0603</t>
  </si>
  <si>
    <t>CAP., X7R, 0.1uF, 16V 10% 0402</t>
  </si>
  <si>
    <t>AVX, 0402YC104KAT2A</t>
  </si>
  <si>
    <t>CAP., OPT, 0603</t>
  </si>
  <si>
    <t>OPTION</t>
  </si>
  <si>
    <t>C46</t>
  </si>
  <si>
    <t>CAP., X5R, 2.2uF, 10V 10% 0603</t>
  </si>
  <si>
    <t>C52,C53</t>
  </si>
  <si>
    <t>CAP., X5R, 10uF, 25V 10% 0805</t>
  </si>
  <si>
    <t>C68</t>
  </si>
  <si>
    <t>CAP., COG, 15pF, 50V 10% 0603</t>
  </si>
  <si>
    <t>E1,E2,E3,E4,E5,E9,E10</t>
  </si>
  <si>
    <t>TEST POINT, TURRET, .061</t>
  </si>
  <si>
    <t>MILL MAX, 2308-2-00-80-00-00-07-0</t>
  </si>
  <si>
    <t>E6,E7,E8</t>
  </si>
  <si>
    <t>TESTPOINT, TURRET, .094, PBF</t>
  </si>
  <si>
    <t>SAMTEC, TSW-103-07-L-S</t>
  </si>
  <si>
    <t>J1,J2,J4</t>
  </si>
  <si>
    <t>CONNECTOR, BNC</t>
  </si>
  <si>
    <t>CONNEX, 112404</t>
  </si>
  <si>
    <t>J5</t>
  </si>
  <si>
    <t>HEADER, 2X5, 0.100"</t>
  </si>
  <si>
    <t>SAMTEC, TSW-105-07-L-D</t>
  </si>
  <si>
    <t>MH1,MH2,MH3,MH4</t>
  </si>
  <si>
    <t>STANDOFF, NYLON 0.25"</t>
  </si>
  <si>
    <t>KEYSTONE, 8831 (SNAP ON)</t>
  </si>
  <si>
    <t>R1,R3,R8,R15</t>
  </si>
  <si>
    <t>RES., CHIP, 33 OHM, 1/10W, 5%  0603</t>
  </si>
  <si>
    <t>RES., CHIP, 1K, 1/10W, 1%  0603</t>
  </si>
  <si>
    <t>R4,R9</t>
  </si>
  <si>
    <t>RES., CHIP, 0 OHMS, 1/16W,  0402</t>
  </si>
  <si>
    <t>R5</t>
  </si>
  <si>
    <t>R10,R11,R12,R81</t>
  </si>
  <si>
    <t>RES., CHIP, 4.99K, 1/10W, 1%  0603</t>
  </si>
  <si>
    <t>R14,R61-R79,R82,R83,R84,R85</t>
  </si>
  <si>
    <t>RES., CHIP, 33 OHMS, 1/16W, 5%  0402</t>
  </si>
  <si>
    <t>YAGEO, RC0402JR-0733RL</t>
  </si>
  <si>
    <t>YAGEO, RC0402JR-07300RL</t>
  </si>
  <si>
    <t>R17</t>
  </si>
  <si>
    <t>RES., CHIP, 2K, 1/10W, 5%  0603</t>
  </si>
  <si>
    <t>YAGEO, RC0603JR-072KL</t>
  </si>
  <si>
    <t>RES., CHIP, 249, 1/10W, 1%  0603</t>
  </si>
  <si>
    <t>R20,R22,R59</t>
  </si>
  <si>
    <t>RES., CHIP, 1K, 1/16W, 5%  0402</t>
  </si>
  <si>
    <t>YAGEO, RC0402JR-071KL</t>
  </si>
  <si>
    <t>RES., CHIP, 10K, 1/10W, 5%  0603</t>
  </si>
  <si>
    <t>YAGEO, RC0603JR-0710KL</t>
  </si>
  <si>
    <t>RES., CHIP, 6.49K, 1/10W, 1%  0603</t>
  </si>
  <si>
    <t>YAGEO, RC0603FR-076K49L</t>
  </si>
  <si>
    <t>R25</t>
  </si>
  <si>
    <t>RES., CHIP, 1.69K, 1/10W, 1%  0603</t>
  </si>
  <si>
    <t>R26</t>
  </si>
  <si>
    <t>RES., CHIP, 1.54K, 1/10W, 1%  0603</t>
  </si>
  <si>
    <t>YAGEO, RC0603FR-071K54L</t>
  </si>
  <si>
    <t>R27</t>
  </si>
  <si>
    <t>RES., CHIP, 2.8K, 1/10W, 1%  0603</t>
  </si>
  <si>
    <t>YAGEO, RC0603FR-072K8L</t>
  </si>
  <si>
    <t>R28,R80</t>
  </si>
  <si>
    <t>RES., CHIP, 2K, 1/10W, 1%  0603</t>
  </si>
  <si>
    <t>YAGEO, RC0603FR-072KL</t>
  </si>
  <si>
    <t>RES., CHIP, 0 OHMS, 1/10W,  0603</t>
  </si>
  <si>
    <t>YAGEO, RC0603JR-070RL</t>
  </si>
  <si>
    <t>RES., CHIP, OPT, 0603</t>
  </si>
  <si>
    <t>RES., CHIP, 5.62K, 1/10W, 1%  0603</t>
  </si>
  <si>
    <t>YAGEO, RC0603FR-075K62L</t>
  </si>
  <si>
    <t>R60</t>
  </si>
  <si>
    <t>RES., CHIP, 10K, 1/16W, 5%  0402</t>
  </si>
  <si>
    <t>YAGEO, RC0402JR-0710KL</t>
  </si>
  <si>
    <t>IC, UNBUFFERED INVERTER, SC70-5</t>
  </si>
  <si>
    <t>FAIRCHILD, NC7SVU04P5X</t>
  </si>
  <si>
    <t>IC, D FLIP-FLOP, US8</t>
  </si>
  <si>
    <t>IC, MICROPOWER REGULATOR, SO-8</t>
  </si>
  <si>
    <t>LINEAR TECH., LT1763CS8#PBF</t>
  </si>
  <si>
    <t>U6</t>
  </si>
  <si>
    <t>IC, SINGLE SPST BUS SWITCH, SC70-5</t>
  </si>
  <si>
    <t>FAIRCHILD, NC7SZ66P5X</t>
  </si>
  <si>
    <t>U8,U9</t>
  </si>
  <si>
    <t>IC, UHS INVERTER, SC70-5</t>
  </si>
  <si>
    <t>FAIRCHILD, NC7SZ04P5X</t>
  </si>
  <si>
    <t>U10,U18</t>
  </si>
  <si>
    <t>IC, MAX II CPLD, TQFP100</t>
  </si>
  <si>
    <t>ALTERA, EPM240GT100C5N</t>
  </si>
  <si>
    <t>U12</t>
  </si>
  <si>
    <t>LINEAR TECH., LT1763CS8-1.8#PBF</t>
  </si>
  <si>
    <t>U14</t>
  </si>
  <si>
    <t>LINEAR TECH., LT1763CS8-2.5#PBF</t>
  </si>
  <si>
    <t>U15</t>
  </si>
  <si>
    <t>IC, VOLTAGE REFERENCE, MSOP</t>
  </si>
  <si>
    <t>U17</t>
  </si>
  <si>
    <t>IC, MICROPOWER NEG. REGULATOR</t>
  </si>
  <si>
    <t>LINEAR TECH., LT1964ES5-SD#PBF</t>
  </si>
  <si>
    <t>SHUNT, 0.100 CENTERS</t>
  </si>
  <si>
    <t>SAMTEC, SNT-100-BK-G</t>
  </si>
  <si>
    <t>STENCIL DC1925A</t>
  </si>
  <si>
    <t>STENCIL,  (TOP &amp; BOTTOM)</t>
  </si>
  <si>
    <t>RES., CHIP, 300 OHMS, 1/16W, 5% 0402</t>
  </si>
  <si>
    <t>RES., CHIP, 49.9 OHMS, 1/4W, 1% 1206</t>
  </si>
  <si>
    <t>GENERAL BOM</t>
  </si>
  <si>
    <t>DC1925A</t>
  </si>
  <si>
    <t>IC, HIGH SPEED, LOW NOISE SAR ADC</t>
  </si>
  <si>
    <t>AVX, 0603YC105KAT2A</t>
  </si>
  <si>
    <t>AVX, 0603ZD225KAT2A</t>
  </si>
  <si>
    <t>AVX, 06035A150KAT2A</t>
  </si>
  <si>
    <t>LINEAR TECH., LTC2376CMS-20#PBF</t>
  </si>
  <si>
    <t>LINEAR TECH., LTC2378CMS-20#PBF</t>
  </si>
  <si>
    <t>LINEAR TECH., LTC2377CMS-20#PBF</t>
  </si>
  <si>
    <t>C8</t>
  </si>
  <si>
    <t>C31,C32,C33,C34,C35,C36,C37,C38</t>
  </si>
  <si>
    <t>CAP., X5R, 4.7uF, 6.3V 20% 0603</t>
  </si>
  <si>
    <t>R88</t>
  </si>
  <si>
    <t>RES., CHIP, 1 OHM, 1/10W, 5%  0603</t>
  </si>
  <si>
    <t>YAGEO,  RC0603JR-071RL</t>
  </si>
  <si>
    <t>U13,U16</t>
  </si>
  <si>
    <t>U5</t>
  </si>
  <si>
    <t>IC, DUAL OP-AMP, MS8</t>
  </si>
  <si>
    <t>IC, OP-AMP, LOW NOISE, TSOT-23</t>
  </si>
  <si>
    <t>LINEAR TECH., LT6202CS5#PBF</t>
  </si>
  <si>
    <t>YAGEO, RC0603FR-071K69L</t>
  </si>
  <si>
    <t>YAGEO, RC1206FR-0749R9L</t>
  </si>
  <si>
    <t>HEADER, 3 PIN SINGLE ROW .100</t>
  </si>
  <si>
    <t>RES., CHIP, 499 OHMS, 1/10W, 1% 0603</t>
  </si>
  <si>
    <t>LINEAR TECH., LT6203CMS8#PBF</t>
  </si>
  <si>
    <t>YAGEO, RC0603JR-0733RL</t>
  </si>
  <si>
    <t>MILL MAX, 2501-2-00-80-00-00-07-0</t>
  </si>
  <si>
    <t>AVX, 06033C104MAT2A</t>
  </si>
  <si>
    <t xml:space="preserve">AVX, 12103D226MAT2A </t>
  </si>
  <si>
    <t>AVX, 06036D475MAT2A</t>
  </si>
  <si>
    <t>CONN HEADER 14POS 2MM VERT GOLD</t>
  </si>
  <si>
    <t>CAP., NPO, 3300pF, 50V 10% 1206</t>
  </si>
  <si>
    <t>AVX, 12065A332KAT2A</t>
  </si>
  <si>
    <t>CAP., NPO, 6800pF, 50V 5% 1206</t>
  </si>
  <si>
    <t>R2,R6,R7,R13,R19,R24,R29,R43</t>
  </si>
  <si>
    <t>R18,R38</t>
  </si>
  <si>
    <t xml:space="preserve">U11               </t>
  </si>
  <si>
    <t>RES., CHIP, 10 OHMS, 1/10W, 1%  0603</t>
  </si>
  <si>
    <r>
      <t>DEMO CIRCUIT 1925A-</t>
    </r>
    <r>
      <rPr>
        <sz val="10"/>
        <color indexed="10"/>
        <rFont val="Arial"/>
        <family val="2"/>
      </rPr>
      <t>2</t>
    </r>
  </si>
  <si>
    <t xml:space="preserve">AVX, 06033C103KAT2A        </t>
  </si>
  <si>
    <t>MURATA, GRM32ER71A476KE15L</t>
  </si>
  <si>
    <t>VISHAY, CRCW0603499RFKEA</t>
  </si>
  <si>
    <t>C12,C19,C42,C43,C45,C47,C48,C57,</t>
  </si>
  <si>
    <t>C77</t>
  </si>
  <si>
    <t>C17,C22,C25,C28,C40,C44,C49,C51,</t>
  </si>
  <si>
    <t>C54,C55,C58,C74</t>
  </si>
  <si>
    <t>MURATA, GRM3195C1H682JA01D</t>
  </si>
  <si>
    <t>C6,C9,C18,C24,C26,C29,C59,C60,</t>
  </si>
  <si>
    <t>C62,C69</t>
  </si>
  <si>
    <t>AVX, 08053D106KAT2A</t>
  </si>
  <si>
    <t>R30,R37,R39,R41,R44,R46,R50,R52,</t>
  </si>
  <si>
    <t xml:space="preserve">R53,R55 </t>
  </si>
  <si>
    <t>R33,R34,R86,R87</t>
  </si>
  <si>
    <t xml:space="preserve">R35,R36,R40,R45,R47,R49,R54,R56 </t>
  </si>
  <si>
    <t>R57,R58</t>
  </si>
  <si>
    <t xml:space="preserve">CAP., X7R, 47uF, 10V 10% 1210  </t>
  </si>
  <si>
    <t>VISHAY, CRCW060310R0FKEA</t>
  </si>
  <si>
    <t>IC, EEPROM 2KBIT 400KHZ 8TSSOP</t>
  </si>
  <si>
    <t>YAGEO, RC0603FR-07249RL</t>
  </si>
  <si>
    <t xml:space="preserve">ON SEMI., NL17SZ74USG        </t>
  </si>
  <si>
    <t>CAP., X5R, 1uF, 25V 10% 0603   X5R OK</t>
  </si>
  <si>
    <t>C39,C61,C63-C67,C70,C75,C76</t>
  </si>
  <si>
    <t xml:space="preserve">C78                           </t>
  </si>
  <si>
    <t xml:space="preserve">JP1-JP8                   </t>
  </si>
  <si>
    <t xml:space="preserve">J3       </t>
  </si>
  <si>
    <t>YAGEO, RC0603FR-071KL</t>
  </si>
  <si>
    <t>YAGEO, RC0402FR-070RL</t>
  </si>
  <si>
    <t>YAGEO, RC0603FR-74K99L</t>
  </si>
  <si>
    <t xml:space="preserve">R48,R51                     </t>
  </si>
  <si>
    <t xml:space="preserve">U2,U4                        </t>
  </si>
  <si>
    <t xml:space="preserve">U7                            </t>
  </si>
  <si>
    <t xml:space="preserve">MICROCHIP, 24LC024-I/ST     </t>
  </si>
  <si>
    <t>LINEAR TECH., LTC6655BHMS8-5#PBF</t>
  </si>
  <si>
    <t xml:space="preserve">XJP1-XJP8   </t>
  </si>
  <si>
    <t xml:space="preserve">AVX, 06033D105KAT2A        </t>
  </si>
  <si>
    <t xml:space="preserve">C20     </t>
  </si>
  <si>
    <t xml:space="preserve">MOLEX, 87831-1420       </t>
  </si>
  <si>
    <t>DEMO CIRCUIT 1925A-2</t>
  </si>
  <si>
    <t xml:space="preserve">C72               </t>
  </si>
  <si>
    <t xml:space="preserve">C71,C73              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</si>
</sst>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0"/>
      <color indexed="56"/>
      <name val="Arial"/>
      <family val="2"/>
    </font>
    <font>
      <sz val="8"/>
      <name val="Arial"/>
      <family val="2"/>
    </font>
    <font>
      <b/>
      <sz val="10"/>
      <name val="Tahoma"/>
      <family val="2"/>
    </font>
    <font>
      <sz val="11"/>
      <color indexed="62"/>
      <name val="Calibri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4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8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44" fontId="3" fillId="0" borderId="0" xfId="1" applyFont="1" applyAlignment="1" applyProtection="1">
      <alignment horizontal="right"/>
      <protection locked="0"/>
    </xf>
    <xf numFmtId="0" fontId="6" fillId="0" borderId="0" xfId="0" applyFont="1"/>
    <xf numFmtId="44" fontId="7" fillId="0" borderId="0" xfId="1" applyFont="1" applyAlignment="1" applyProtection="1">
      <alignment horizontal="right"/>
      <protection locked="0"/>
    </xf>
    <xf numFmtId="44" fontId="2" fillId="0" borderId="0" xfId="1" applyFont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44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8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Fill="1" applyAlignment="1">
      <alignment horizontal="center" readingOrder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vertical="top" wrapText="1"/>
    </xf>
    <xf numFmtId="0" fontId="1" fillId="0" borderId="0" xfId="0" applyFont="1" applyFill="1" applyAlignment="1"/>
    <xf numFmtId="0" fontId="10" fillId="0" borderId="0" xfId="0" applyFont="1" applyAlignment="1" applyProtection="1">
      <protection locked="0"/>
    </xf>
    <xf numFmtId="0" fontId="12" fillId="0" borderId="0" xfId="0" applyFont="1"/>
    <xf numFmtId="0" fontId="13" fillId="0" borderId="0" xfId="0" applyFont="1"/>
    <xf numFmtId="44" fontId="7" fillId="0" borderId="0" xfId="1" applyFont="1" applyAlignment="1" applyProtection="1">
      <alignment horizontal="left"/>
      <protection locked="0"/>
    </xf>
    <xf numFmtId="44" fontId="1" fillId="0" borderId="0" xfId="1" applyFont="1" applyAlignment="1" applyProtection="1">
      <alignment horizontal="center"/>
      <protection locked="0"/>
    </xf>
    <xf numFmtId="44" fontId="1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center"/>
      <protection locked="0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7" fillId="0" borderId="0" xfId="0" applyFont="1" applyProtection="1">
      <protection locked="0"/>
    </xf>
    <xf numFmtId="0" fontId="1" fillId="0" borderId="0" xfId="0" applyFont="1" applyProtection="1">
      <protection locked="0"/>
    </xf>
    <xf numFmtId="44" fontId="1" fillId="0" borderId="0" xfId="1" applyFont="1" applyFill="1" applyAlignment="1" applyProtection="1">
      <alignment horizontal="center"/>
      <protection locked="0"/>
    </xf>
    <xf numFmtId="0" fontId="0" fillId="0" borderId="0" xfId="0" applyFill="1" applyAlignment="1">
      <alignment horizontal="left" vertical="top" wrapText="1"/>
    </xf>
    <xf numFmtId="0" fontId="1" fillId="0" borderId="0" xfId="0" applyFont="1" applyFill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/>
    <xf numFmtId="0" fontId="0" fillId="0" borderId="0" xfId="0" applyAlignment="1">
      <alignment horizontal="left" vertical="top"/>
    </xf>
    <xf numFmtId="44" fontId="1" fillId="0" borderId="0" xfId="1" applyFont="1"/>
    <xf numFmtId="0" fontId="3" fillId="0" borderId="0" xfId="0" applyFont="1" applyFill="1" applyAlignment="1" applyProtection="1">
      <alignment horizontal="center"/>
    </xf>
    <xf numFmtId="44" fontId="1" fillId="0" borderId="0" xfId="1" applyFont="1" applyAlignment="1" applyProtection="1">
      <alignment horizontal="left"/>
      <protection locked="0"/>
    </xf>
    <xf numFmtId="44" fontId="16" fillId="0" borderId="0" xfId="1" applyFont="1" applyFill="1" applyAlignment="1" applyProtection="1">
      <alignment horizontal="left"/>
      <protection locked="0"/>
    </xf>
    <xf numFmtId="0" fontId="14" fillId="0" borderId="0" xfId="0" applyFont="1"/>
    <xf numFmtId="0" fontId="15" fillId="0" borderId="0" xfId="0" applyFont="1" applyAlignment="1">
      <alignment horizontal="center" vertical="top"/>
    </xf>
    <xf numFmtId="0" fontId="15" fillId="0" borderId="0" xfId="0" applyFont="1" applyFill="1" applyAlignment="1">
      <alignment horizontal="left" vertical="top" wrapText="1"/>
    </xf>
    <xf numFmtId="0" fontId="7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4" fillId="0" borderId="0" xfId="0" applyFont="1" applyFill="1"/>
    <xf numFmtId="0" fontId="17" fillId="0" borderId="0" xfId="0" applyFont="1" applyFill="1" applyProtection="1">
      <protection locked="0"/>
    </xf>
    <xf numFmtId="14" fontId="3" fillId="0" borderId="0" xfId="1" applyNumberFormat="1" applyFont="1" applyAlignment="1" applyProtection="1">
      <alignment horizontal="right"/>
      <protection locked="0"/>
    </xf>
    <xf numFmtId="44" fontId="19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Fill="1" applyAlignment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7" fillId="0" borderId="0" xfId="0" applyFont="1" applyFill="1" applyAlignment="1">
      <alignment horizontal="left" vertical="top" wrapText="1"/>
    </xf>
    <xf numFmtId="0" fontId="18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Fill="1"/>
    <xf numFmtId="0" fontId="20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Alignment="1" applyProtection="1">
      <alignment horizontal="center" vertical="top"/>
      <protection locked="0"/>
    </xf>
    <xf numFmtId="0" fontId="20" fillId="0" borderId="0" xfId="0" applyFont="1" applyAlignment="1" applyProtection="1">
      <alignment vertical="top"/>
      <protection locked="0"/>
    </xf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</cellXfs>
  <cellStyles count="3">
    <cellStyle name="Currency" xfId="1" builtinId="4"/>
    <cellStyle name="Normal" xfId="0" builtinId="0"/>
    <cellStyle name="Normal 2" xfId="2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A6" zoomScaleNormal="100" workbookViewId="0">
      <selection activeCell="C21" sqref="C21"/>
    </sheetView>
  </sheetViews>
  <sheetFormatPr defaultColWidth="8.85546875" defaultRowHeight="12.75"/>
  <cols>
    <col min="1" max="1" width="4.140625" style="6" customWidth="1"/>
    <col min="2" max="2" width="3.85546875" style="6" customWidth="1"/>
    <col min="3" max="3" width="32" style="1" customWidth="1"/>
    <col min="4" max="4" width="36.140625" style="1" customWidth="1"/>
    <col min="5" max="5" width="33.5703125" style="1" customWidth="1"/>
    <col min="6" max="6" width="6.28515625" style="5" customWidth="1"/>
    <col min="7" max="7" width="7" style="16" customWidth="1"/>
    <col min="8" max="8" width="7.42578125" style="69" customWidth="1"/>
    <col min="9" max="9" width="10.140625" style="8" customWidth="1"/>
    <col min="10" max="10" width="0.140625" style="1" hidden="1" customWidth="1"/>
    <col min="11" max="11" width="29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68"/>
      <c r="H1" s="68"/>
      <c r="I1" s="3"/>
      <c r="J1" s="5"/>
      <c r="K1" s="3"/>
    </row>
    <row r="2" spans="1:11">
      <c r="F2" s="7"/>
    </row>
    <row r="3" spans="1:11" ht="15">
      <c r="E3" s="9" t="s">
        <v>5</v>
      </c>
      <c r="F3" s="10">
        <v>1</v>
      </c>
    </row>
    <row r="4" spans="1:11">
      <c r="A4" s="15"/>
      <c r="B4" s="15"/>
      <c r="C4" s="16"/>
      <c r="D4" s="58"/>
      <c r="E4" s="16"/>
      <c r="F4" s="7"/>
    </row>
    <row r="5" spans="1:11" s="12" customFormat="1" ht="12.75" customHeight="1">
      <c r="A5" s="72">
        <v>1</v>
      </c>
      <c r="B5" s="72">
        <v>13</v>
      </c>
      <c r="C5" s="73" t="s">
        <v>15</v>
      </c>
      <c r="D5" s="73" t="s">
        <v>16</v>
      </c>
      <c r="E5" s="73" t="s">
        <v>17</v>
      </c>
      <c r="F5" s="7">
        <f>$F$3*B5</f>
        <v>13</v>
      </c>
      <c r="G5" s="15"/>
      <c r="H5" s="52"/>
      <c r="I5" s="39"/>
    </row>
    <row r="6" spans="1:11" s="12" customFormat="1" ht="12.75" customHeight="1">
      <c r="A6" s="72">
        <v>2</v>
      </c>
      <c r="B6" s="72">
        <v>10</v>
      </c>
      <c r="C6" s="74" t="s">
        <v>168</v>
      </c>
      <c r="D6" s="73" t="s">
        <v>18</v>
      </c>
      <c r="E6" s="73" t="s">
        <v>19</v>
      </c>
      <c r="F6" s="7">
        <f t="shared" ref="F6:F69" si="0">$F$3*B6</f>
        <v>10</v>
      </c>
      <c r="G6" s="15"/>
      <c r="H6" s="52"/>
      <c r="I6" s="39"/>
    </row>
    <row r="7" spans="1:11" s="12" customFormat="1" ht="12.75" customHeight="1">
      <c r="A7" s="72"/>
      <c r="B7" s="72"/>
      <c r="C7" s="74" t="s">
        <v>169</v>
      </c>
      <c r="D7" s="73"/>
      <c r="E7" s="73"/>
      <c r="F7" s="7"/>
      <c r="G7" s="15"/>
      <c r="H7" s="52"/>
      <c r="I7" s="39"/>
    </row>
    <row r="8" spans="1:11" ht="12.75" customHeight="1">
      <c r="A8" s="72">
        <v>3</v>
      </c>
      <c r="B8" s="72">
        <v>1</v>
      </c>
      <c r="C8" s="73" t="s">
        <v>130</v>
      </c>
      <c r="D8" s="73" t="s">
        <v>20</v>
      </c>
      <c r="E8" s="73" t="s">
        <v>124</v>
      </c>
      <c r="F8" s="7">
        <f t="shared" si="0"/>
        <v>1</v>
      </c>
      <c r="G8" s="15"/>
      <c r="H8" s="52"/>
      <c r="I8" s="39"/>
    </row>
    <row r="9" spans="1:11" ht="12.75" customHeight="1">
      <c r="A9" s="72">
        <v>4</v>
      </c>
      <c r="B9" s="72">
        <v>9</v>
      </c>
      <c r="C9" s="74" t="s">
        <v>163</v>
      </c>
      <c r="D9" s="73" t="s">
        <v>21</v>
      </c>
      <c r="E9" s="73" t="s">
        <v>148</v>
      </c>
      <c r="F9" s="7">
        <f t="shared" si="0"/>
        <v>9</v>
      </c>
      <c r="G9" s="15"/>
      <c r="H9" s="52"/>
      <c r="I9" s="39"/>
      <c r="K9" s="50"/>
    </row>
    <row r="10" spans="1:11" ht="12.75" customHeight="1">
      <c r="A10" s="72"/>
      <c r="B10" s="72"/>
      <c r="C10" s="74" t="s">
        <v>164</v>
      </c>
      <c r="D10" s="73"/>
      <c r="E10" s="73"/>
      <c r="F10" s="7"/>
      <c r="G10" s="15"/>
      <c r="H10" s="52"/>
      <c r="I10" s="39"/>
      <c r="K10" s="50"/>
    </row>
    <row r="11" spans="1:11" ht="12.75" customHeight="1">
      <c r="A11" s="72">
        <v>5</v>
      </c>
      <c r="B11" s="72">
        <v>12</v>
      </c>
      <c r="C11" s="75" t="s">
        <v>165</v>
      </c>
      <c r="D11" s="73" t="s">
        <v>181</v>
      </c>
      <c r="E11" s="73" t="s">
        <v>195</v>
      </c>
      <c r="F11" s="7">
        <f t="shared" si="0"/>
        <v>12</v>
      </c>
      <c r="G11" s="15"/>
      <c r="H11" s="52"/>
      <c r="I11" s="39"/>
      <c r="K11" s="50"/>
    </row>
    <row r="12" spans="1:11" ht="12.75" customHeight="1">
      <c r="A12" s="72"/>
      <c r="B12" s="72"/>
      <c r="C12" s="76" t="s">
        <v>166</v>
      </c>
      <c r="D12" s="73"/>
      <c r="E12" s="73"/>
      <c r="F12" s="7"/>
      <c r="G12" s="15"/>
      <c r="H12" s="52"/>
      <c r="I12" s="39"/>
      <c r="K12" s="50"/>
    </row>
    <row r="13" spans="1:11" ht="12.75" customHeight="1">
      <c r="A13" s="72">
        <v>6</v>
      </c>
      <c r="B13" s="72">
        <v>1</v>
      </c>
      <c r="C13" s="73" t="s">
        <v>196</v>
      </c>
      <c r="D13" s="77" t="s">
        <v>176</v>
      </c>
      <c r="E13" s="77" t="s">
        <v>161</v>
      </c>
      <c r="F13" s="7">
        <f t="shared" si="0"/>
        <v>1</v>
      </c>
      <c r="G13" s="15"/>
      <c r="H13" s="52"/>
      <c r="I13" s="39"/>
      <c r="K13" s="37"/>
    </row>
    <row r="14" spans="1:11" ht="12.75" customHeight="1">
      <c r="A14" s="72">
        <v>7</v>
      </c>
      <c r="B14" s="72">
        <v>1</v>
      </c>
      <c r="C14" s="73" t="s">
        <v>10</v>
      </c>
      <c r="D14" s="73" t="s">
        <v>22</v>
      </c>
      <c r="E14" s="78" t="s">
        <v>149</v>
      </c>
      <c r="F14" s="7">
        <f t="shared" si="0"/>
        <v>1</v>
      </c>
      <c r="G14" s="15"/>
      <c r="H14" s="52"/>
      <c r="I14" s="39"/>
      <c r="K14" s="50"/>
    </row>
    <row r="15" spans="1:11" ht="12.75" customHeight="1">
      <c r="A15" s="72">
        <v>8</v>
      </c>
      <c r="B15" s="72">
        <v>4</v>
      </c>
      <c r="C15" s="73" t="s">
        <v>23</v>
      </c>
      <c r="D15" s="73" t="s">
        <v>24</v>
      </c>
      <c r="E15" s="78" t="s">
        <v>160</v>
      </c>
      <c r="F15" s="7">
        <f t="shared" si="0"/>
        <v>4</v>
      </c>
      <c r="G15" s="15"/>
      <c r="H15" s="52"/>
      <c r="I15" s="39"/>
      <c r="K15" s="51"/>
    </row>
    <row r="16" spans="1:11" ht="12.75" customHeight="1">
      <c r="A16" s="72">
        <v>9</v>
      </c>
      <c r="B16" s="72">
        <v>8</v>
      </c>
      <c r="C16" s="73" t="s">
        <v>131</v>
      </c>
      <c r="D16" s="73" t="s">
        <v>25</v>
      </c>
      <c r="E16" s="73" t="s">
        <v>26</v>
      </c>
      <c r="F16" s="7">
        <f t="shared" si="0"/>
        <v>8</v>
      </c>
      <c r="G16" s="15"/>
      <c r="H16" s="52"/>
      <c r="I16" s="39"/>
    </row>
    <row r="17" spans="1:14" ht="12.75" customHeight="1">
      <c r="A17" s="72">
        <v>10</v>
      </c>
      <c r="B17" s="72">
        <v>0</v>
      </c>
      <c r="C17" s="79" t="s">
        <v>182</v>
      </c>
      <c r="D17" s="73" t="s">
        <v>27</v>
      </c>
      <c r="E17" s="73" t="s">
        <v>28</v>
      </c>
      <c r="F17" s="7">
        <f t="shared" si="0"/>
        <v>0</v>
      </c>
      <c r="G17" s="15"/>
      <c r="H17" s="52"/>
    </row>
    <row r="18" spans="1:14" ht="12.75" customHeight="1">
      <c r="A18" s="72">
        <v>11</v>
      </c>
      <c r="B18" s="72">
        <v>1</v>
      </c>
      <c r="C18" s="73" t="s">
        <v>29</v>
      </c>
      <c r="D18" s="73" t="s">
        <v>30</v>
      </c>
      <c r="E18" s="73" t="s">
        <v>125</v>
      </c>
      <c r="F18" s="7">
        <f t="shared" si="0"/>
        <v>1</v>
      </c>
      <c r="G18" s="15"/>
      <c r="H18" s="52"/>
      <c r="I18" s="39"/>
      <c r="K18" s="50"/>
    </row>
    <row r="19" spans="1:14" ht="12.75" customHeight="1">
      <c r="A19" s="72">
        <v>12</v>
      </c>
      <c r="B19" s="72">
        <v>2</v>
      </c>
      <c r="C19" s="73" t="s">
        <v>31</v>
      </c>
      <c r="D19" s="73" t="s">
        <v>32</v>
      </c>
      <c r="E19" s="73" t="s">
        <v>170</v>
      </c>
      <c r="F19" s="7">
        <f t="shared" si="0"/>
        <v>2</v>
      </c>
      <c r="G19" s="15"/>
      <c r="H19" s="52"/>
      <c r="I19" s="39"/>
      <c r="K19" s="50"/>
      <c r="L19" s="37"/>
    </row>
    <row r="20" spans="1:14" ht="12.75" customHeight="1">
      <c r="A20" s="72">
        <v>13</v>
      </c>
      <c r="B20" s="72">
        <v>1</v>
      </c>
      <c r="C20" s="73" t="s">
        <v>33</v>
      </c>
      <c r="D20" s="73" t="s">
        <v>34</v>
      </c>
      <c r="E20" s="73" t="s">
        <v>126</v>
      </c>
      <c r="F20" s="7">
        <f t="shared" si="0"/>
        <v>1</v>
      </c>
      <c r="G20" s="15"/>
      <c r="H20" s="52"/>
      <c r="I20" s="40"/>
      <c r="K20" s="22"/>
    </row>
    <row r="21" spans="1:14" s="44" customFormat="1" ht="12.75" customHeight="1">
      <c r="A21" s="72">
        <v>14</v>
      </c>
      <c r="B21" s="85">
        <v>2</v>
      </c>
      <c r="C21" s="86" t="s">
        <v>200</v>
      </c>
      <c r="D21" s="83" t="s">
        <v>154</v>
      </c>
      <c r="E21" s="83" t="s">
        <v>167</v>
      </c>
      <c r="F21" s="7">
        <f t="shared" si="0"/>
        <v>2</v>
      </c>
      <c r="G21" s="47"/>
      <c r="H21" s="52"/>
      <c r="I21" s="39"/>
      <c r="K21" s="37"/>
      <c r="L21" s="59"/>
    </row>
    <row r="22" spans="1:14" s="44" customFormat="1" ht="12.75" customHeight="1">
      <c r="A22" s="72">
        <v>15</v>
      </c>
      <c r="B22" s="85">
        <v>1</v>
      </c>
      <c r="C22" s="86" t="s">
        <v>199</v>
      </c>
      <c r="D22" s="84" t="s">
        <v>152</v>
      </c>
      <c r="E22" s="84" t="s">
        <v>153</v>
      </c>
      <c r="F22" s="7">
        <f t="shared" si="0"/>
        <v>1</v>
      </c>
      <c r="G22" s="47"/>
      <c r="H22" s="52"/>
      <c r="I22" s="39"/>
      <c r="L22" s="37"/>
      <c r="M22" s="59"/>
      <c r="N22" s="55"/>
    </row>
    <row r="23" spans="1:14" ht="12.75" customHeight="1">
      <c r="A23" s="72">
        <v>16</v>
      </c>
      <c r="B23" s="72">
        <v>1</v>
      </c>
      <c r="C23" s="73" t="s">
        <v>183</v>
      </c>
      <c r="D23" s="73" t="s">
        <v>132</v>
      </c>
      <c r="E23" s="73" t="s">
        <v>150</v>
      </c>
      <c r="F23" s="7">
        <f t="shared" si="0"/>
        <v>1</v>
      </c>
      <c r="G23" s="15"/>
      <c r="H23" s="52"/>
      <c r="I23" s="39"/>
      <c r="K23" s="42"/>
    </row>
    <row r="24" spans="1:14" ht="12.75" customHeight="1">
      <c r="A24" s="72">
        <v>17</v>
      </c>
      <c r="B24" s="72">
        <v>7</v>
      </c>
      <c r="C24" s="73" t="s">
        <v>35</v>
      </c>
      <c r="D24" s="73" t="s">
        <v>36</v>
      </c>
      <c r="E24" s="73" t="s">
        <v>37</v>
      </c>
      <c r="F24" s="7">
        <f t="shared" si="0"/>
        <v>7</v>
      </c>
      <c r="G24" s="15"/>
      <c r="H24" s="52"/>
      <c r="I24" s="45"/>
    </row>
    <row r="25" spans="1:14" ht="12.75" customHeight="1">
      <c r="A25" s="72">
        <v>18</v>
      </c>
      <c r="B25" s="72">
        <v>3</v>
      </c>
      <c r="C25" s="73" t="s">
        <v>38</v>
      </c>
      <c r="D25" s="73" t="s">
        <v>39</v>
      </c>
      <c r="E25" s="73" t="s">
        <v>147</v>
      </c>
      <c r="F25" s="7">
        <f t="shared" si="0"/>
        <v>3</v>
      </c>
      <c r="G25" s="15"/>
      <c r="H25" s="52"/>
      <c r="I25" s="39"/>
    </row>
    <row r="26" spans="1:14" ht="12.75" customHeight="1">
      <c r="A26" s="72">
        <v>19</v>
      </c>
      <c r="B26" s="72">
        <v>8</v>
      </c>
      <c r="C26" s="73" t="s">
        <v>184</v>
      </c>
      <c r="D26" s="73" t="s">
        <v>143</v>
      </c>
      <c r="E26" s="73" t="s">
        <v>40</v>
      </c>
      <c r="F26" s="7">
        <f t="shared" si="0"/>
        <v>8</v>
      </c>
      <c r="G26" s="15"/>
      <c r="H26" s="52"/>
      <c r="I26" s="45"/>
    </row>
    <row r="27" spans="1:14" ht="12.75" customHeight="1">
      <c r="A27" s="72">
        <v>20</v>
      </c>
      <c r="B27" s="72">
        <v>3</v>
      </c>
      <c r="C27" s="73" t="s">
        <v>41</v>
      </c>
      <c r="D27" s="73" t="s">
        <v>42</v>
      </c>
      <c r="E27" s="73" t="s">
        <v>43</v>
      </c>
      <c r="F27" s="7">
        <f t="shared" si="0"/>
        <v>3</v>
      </c>
      <c r="G27" s="15"/>
      <c r="H27" s="52"/>
    </row>
    <row r="28" spans="1:14" ht="12.75" customHeight="1">
      <c r="A28" s="72">
        <v>21</v>
      </c>
      <c r="B28" s="72">
        <v>1</v>
      </c>
      <c r="C28" s="73" t="s">
        <v>185</v>
      </c>
      <c r="D28" s="74" t="s">
        <v>151</v>
      </c>
      <c r="E28" s="73" t="s">
        <v>197</v>
      </c>
      <c r="F28" s="7">
        <f t="shared" si="0"/>
        <v>1</v>
      </c>
      <c r="G28" s="15"/>
      <c r="H28" s="52"/>
      <c r="I28" s="45"/>
    </row>
    <row r="29" spans="1:14" ht="12.75" customHeight="1">
      <c r="A29" s="72">
        <v>22</v>
      </c>
      <c r="B29" s="72">
        <v>1</v>
      </c>
      <c r="C29" s="73" t="s">
        <v>44</v>
      </c>
      <c r="D29" s="73" t="s">
        <v>45</v>
      </c>
      <c r="E29" s="73" t="s">
        <v>46</v>
      </c>
      <c r="F29" s="7">
        <f t="shared" si="0"/>
        <v>1</v>
      </c>
      <c r="G29" s="15"/>
      <c r="H29" s="52"/>
      <c r="I29" s="45"/>
    </row>
    <row r="30" spans="1:14" ht="12.75" customHeight="1">
      <c r="A30" s="72">
        <v>23</v>
      </c>
      <c r="B30" s="72">
        <v>4</v>
      </c>
      <c r="C30" s="73" t="s">
        <v>47</v>
      </c>
      <c r="D30" s="73" t="s">
        <v>48</v>
      </c>
      <c r="E30" s="73" t="s">
        <v>49</v>
      </c>
      <c r="F30" s="7">
        <f t="shared" si="0"/>
        <v>4</v>
      </c>
      <c r="G30" s="15"/>
      <c r="H30" s="52"/>
    </row>
    <row r="31" spans="1:14" ht="12.75" customHeight="1">
      <c r="A31" s="72">
        <v>24</v>
      </c>
      <c r="B31" s="72">
        <v>4</v>
      </c>
      <c r="C31" s="73" t="s">
        <v>50</v>
      </c>
      <c r="D31" s="73" t="s">
        <v>51</v>
      </c>
      <c r="E31" s="73" t="s">
        <v>146</v>
      </c>
      <c r="F31" s="7">
        <f t="shared" si="0"/>
        <v>4</v>
      </c>
      <c r="G31" s="15"/>
      <c r="H31" s="52"/>
      <c r="I31" s="39"/>
      <c r="K31" s="22"/>
    </row>
    <row r="32" spans="1:14" ht="12.75" customHeight="1">
      <c r="A32" s="72">
        <v>25</v>
      </c>
      <c r="B32" s="72">
        <v>8</v>
      </c>
      <c r="C32" s="73" t="s">
        <v>155</v>
      </c>
      <c r="D32" s="73" t="s">
        <v>52</v>
      </c>
      <c r="E32" s="73" t="s">
        <v>186</v>
      </c>
      <c r="F32" s="7">
        <f t="shared" si="0"/>
        <v>8</v>
      </c>
      <c r="G32" s="15"/>
      <c r="H32" s="52"/>
      <c r="I32" s="39"/>
    </row>
    <row r="33" spans="1:11" ht="12.75" customHeight="1">
      <c r="A33" s="72">
        <v>26</v>
      </c>
      <c r="B33" s="72">
        <v>2</v>
      </c>
      <c r="C33" s="73" t="s">
        <v>53</v>
      </c>
      <c r="D33" s="73" t="s">
        <v>54</v>
      </c>
      <c r="E33" s="73" t="s">
        <v>187</v>
      </c>
      <c r="F33" s="7">
        <f t="shared" si="0"/>
        <v>2</v>
      </c>
      <c r="G33" s="15"/>
      <c r="H33" s="52"/>
      <c r="I33" s="38"/>
    </row>
    <row r="34" spans="1:11" ht="12.75" customHeight="1">
      <c r="A34" s="72">
        <v>27</v>
      </c>
      <c r="B34" s="72">
        <v>1</v>
      </c>
      <c r="C34" s="73" t="s">
        <v>55</v>
      </c>
      <c r="D34" s="73" t="s">
        <v>120</v>
      </c>
      <c r="E34" s="73" t="s">
        <v>142</v>
      </c>
      <c r="F34" s="7">
        <f t="shared" si="0"/>
        <v>1</v>
      </c>
      <c r="G34" s="15"/>
      <c r="H34" s="52"/>
      <c r="I34" s="39"/>
      <c r="K34" s="22"/>
    </row>
    <row r="35" spans="1:11" ht="12.75" customHeight="1">
      <c r="A35" s="72">
        <v>28</v>
      </c>
      <c r="B35" s="72">
        <v>4</v>
      </c>
      <c r="C35" s="73" t="s">
        <v>56</v>
      </c>
      <c r="D35" s="73" t="s">
        <v>57</v>
      </c>
      <c r="E35" s="73" t="s">
        <v>188</v>
      </c>
      <c r="F35" s="7">
        <f t="shared" si="0"/>
        <v>4</v>
      </c>
      <c r="G35" s="15"/>
      <c r="H35" s="52"/>
      <c r="I35" s="39"/>
    </row>
    <row r="36" spans="1:11" ht="12.75" customHeight="1">
      <c r="A36" s="72">
        <v>29</v>
      </c>
      <c r="B36" s="72">
        <v>24</v>
      </c>
      <c r="C36" s="73" t="s">
        <v>58</v>
      </c>
      <c r="D36" s="73" t="s">
        <v>59</v>
      </c>
      <c r="E36" s="73" t="s">
        <v>60</v>
      </c>
      <c r="F36" s="7">
        <f t="shared" si="0"/>
        <v>24</v>
      </c>
      <c r="G36" s="15"/>
      <c r="H36" s="52"/>
      <c r="I36" s="39"/>
    </row>
    <row r="37" spans="1:11" ht="12.75" customHeight="1">
      <c r="A37" s="72">
        <v>30</v>
      </c>
      <c r="B37" s="72">
        <v>1</v>
      </c>
      <c r="C37" s="73" t="s">
        <v>11</v>
      </c>
      <c r="D37" s="73" t="s">
        <v>119</v>
      </c>
      <c r="E37" s="73" t="s">
        <v>61</v>
      </c>
      <c r="F37" s="7">
        <f t="shared" si="0"/>
        <v>1</v>
      </c>
      <c r="G37" s="15"/>
      <c r="H37" s="52"/>
      <c r="I37" s="39"/>
    </row>
    <row r="38" spans="1:11" ht="12.75" customHeight="1">
      <c r="A38" s="72">
        <v>31</v>
      </c>
      <c r="B38" s="72">
        <v>1</v>
      </c>
      <c r="C38" s="73" t="s">
        <v>62</v>
      </c>
      <c r="D38" s="73" t="s">
        <v>63</v>
      </c>
      <c r="E38" s="73" t="s">
        <v>64</v>
      </c>
      <c r="F38" s="7">
        <f t="shared" si="0"/>
        <v>1</v>
      </c>
      <c r="G38" s="15"/>
      <c r="H38" s="52"/>
      <c r="I38" s="39"/>
    </row>
    <row r="39" spans="1:11" ht="12.75" customHeight="1">
      <c r="A39" s="72">
        <v>32</v>
      </c>
      <c r="B39" s="72">
        <v>2</v>
      </c>
      <c r="C39" s="73" t="s">
        <v>156</v>
      </c>
      <c r="D39" s="73" t="s">
        <v>65</v>
      </c>
      <c r="E39" s="73" t="s">
        <v>179</v>
      </c>
      <c r="F39" s="7">
        <f t="shared" si="0"/>
        <v>2</v>
      </c>
      <c r="G39" s="15"/>
      <c r="H39" s="52"/>
      <c r="I39" s="39"/>
    </row>
    <row r="40" spans="1:11" ht="12.75" customHeight="1">
      <c r="A40" s="72">
        <v>33</v>
      </c>
      <c r="B40" s="72">
        <v>3</v>
      </c>
      <c r="C40" s="73" t="s">
        <v>66</v>
      </c>
      <c r="D40" s="73" t="s">
        <v>67</v>
      </c>
      <c r="E40" s="73" t="s">
        <v>68</v>
      </c>
      <c r="F40" s="7">
        <f t="shared" si="0"/>
        <v>3</v>
      </c>
      <c r="G40" s="15"/>
      <c r="H40" s="52"/>
      <c r="I40" s="39"/>
    </row>
    <row r="41" spans="1:11" ht="12.75" customHeight="1">
      <c r="A41" s="72">
        <v>34</v>
      </c>
      <c r="B41" s="72">
        <v>1</v>
      </c>
      <c r="C41" s="73" t="s">
        <v>12</v>
      </c>
      <c r="D41" s="73" t="s">
        <v>69</v>
      </c>
      <c r="E41" s="73" t="s">
        <v>70</v>
      </c>
      <c r="F41" s="7">
        <f t="shared" si="0"/>
        <v>1</v>
      </c>
      <c r="G41" s="15"/>
      <c r="H41" s="52"/>
      <c r="I41" s="39"/>
    </row>
    <row r="42" spans="1:11" ht="12.75" customHeight="1">
      <c r="A42" s="72">
        <v>35</v>
      </c>
      <c r="B42" s="72">
        <v>1</v>
      </c>
      <c r="C42" s="73" t="s">
        <v>8</v>
      </c>
      <c r="D42" s="73" t="s">
        <v>71</v>
      </c>
      <c r="E42" s="73" t="s">
        <v>72</v>
      </c>
      <c r="F42" s="7">
        <f t="shared" si="0"/>
        <v>1</v>
      </c>
      <c r="G42" s="15"/>
      <c r="H42" s="52"/>
      <c r="I42" s="39"/>
    </row>
    <row r="43" spans="1:11" ht="12.75" customHeight="1">
      <c r="A43" s="72">
        <v>36</v>
      </c>
      <c r="B43" s="72">
        <v>1</v>
      </c>
      <c r="C43" s="73" t="s">
        <v>73</v>
      </c>
      <c r="D43" s="73" t="s">
        <v>74</v>
      </c>
      <c r="E43" s="73" t="s">
        <v>141</v>
      </c>
      <c r="F43" s="7">
        <f t="shared" si="0"/>
        <v>1</v>
      </c>
      <c r="G43" s="15"/>
      <c r="H43" s="52"/>
      <c r="I43" s="39"/>
      <c r="K43" s="22"/>
    </row>
    <row r="44" spans="1:11" ht="12.75" customHeight="1">
      <c r="A44" s="72">
        <v>37</v>
      </c>
      <c r="B44" s="72">
        <v>1</v>
      </c>
      <c r="C44" s="73" t="s">
        <v>75</v>
      </c>
      <c r="D44" s="73" t="s">
        <v>76</v>
      </c>
      <c r="E44" s="73" t="s">
        <v>77</v>
      </c>
      <c r="F44" s="7">
        <f t="shared" si="0"/>
        <v>1</v>
      </c>
      <c r="G44" s="15"/>
      <c r="H44" s="52"/>
      <c r="I44" s="39"/>
    </row>
    <row r="45" spans="1:11" ht="12.75" customHeight="1">
      <c r="A45" s="72">
        <v>38</v>
      </c>
      <c r="B45" s="72">
        <v>1</v>
      </c>
      <c r="C45" s="73" t="s">
        <v>78</v>
      </c>
      <c r="D45" s="73" t="s">
        <v>79</v>
      </c>
      <c r="E45" s="73" t="s">
        <v>80</v>
      </c>
      <c r="F45" s="7">
        <f t="shared" si="0"/>
        <v>1</v>
      </c>
      <c r="G45" s="15"/>
      <c r="H45" s="52"/>
      <c r="I45" s="39"/>
    </row>
    <row r="46" spans="1:11" ht="12.75" customHeight="1">
      <c r="A46" s="72">
        <v>39</v>
      </c>
      <c r="B46" s="72">
        <v>2</v>
      </c>
      <c r="C46" s="73" t="s">
        <v>81</v>
      </c>
      <c r="D46" s="73" t="s">
        <v>82</v>
      </c>
      <c r="E46" s="73" t="s">
        <v>83</v>
      </c>
      <c r="F46" s="7">
        <f t="shared" si="0"/>
        <v>2</v>
      </c>
      <c r="G46" s="15"/>
      <c r="H46" s="52"/>
      <c r="I46" s="39"/>
    </row>
    <row r="47" spans="1:11" ht="12.75" customHeight="1">
      <c r="A47" s="72">
        <v>40</v>
      </c>
      <c r="B47" s="72">
        <v>10</v>
      </c>
      <c r="C47" s="73" t="s">
        <v>171</v>
      </c>
      <c r="D47" s="73" t="s">
        <v>84</v>
      </c>
      <c r="E47" s="73" t="s">
        <v>85</v>
      </c>
      <c r="F47" s="7">
        <f t="shared" si="0"/>
        <v>10</v>
      </c>
      <c r="G47" s="15"/>
      <c r="H47" s="52"/>
      <c r="I47" s="39"/>
      <c r="K47" s="53"/>
    </row>
    <row r="48" spans="1:11" ht="12.75" customHeight="1">
      <c r="A48" s="72"/>
      <c r="B48" s="72"/>
      <c r="C48" s="73" t="s">
        <v>172</v>
      </c>
      <c r="D48" s="73"/>
      <c r="E48" s="73"/>
      <c r="F48" s="7"/>
      <c r="G48" s="15"/>
      <c r="H48" s="52"/>
      <c r="I48" s="39"/>
      <c r="K48" s="53"/>
    </row>
    <row r="49" spans="1:11" s="44" customFormat="1" ht="12.75" customHeight="1">
      <c r="A49" s="72">
        <v>41</v>
      </c>
      <c r="B49" s="72">
        <v>4</v>
      </c>
      <c r="C49" s="73" t="s">
        <v>173</v>
      </c>
      <c r="D49" s="73" t="s">
        <v>144</v>
      </c>
      <c r="E49" s="73" t="s">
        <v>162</v>
      </c>
      <c r="F49" s="7">
        <f>$F$3*B49</f>
        <v>4</v>
      </c>
      <c r="G49" s="47"/>
      <c r="H49" s="52"/>
      <c r="I49" s="39"/>
      <c r="K49" s="37"/>
    </row>
    <row r="50" spans="1:11" ht="12.75" customHeight="1">
      <c r="A50" s="72">
        <v>42</v>
      </c>
      <c r="B50" s="72">
        <v>0</v>
      </c>
      <c r="C50" s="74" t="s">
        <v>174</v>
      </c>
      <c r="D50" s="73" t="s">
        <v>86</v>
      </c>
      <c r="E50" s="73" t="s">
        <v>28</v>
      </c>
      <c r="F50" s="7">
        <f t="shared" si="0"/>
        <v>0</v>
      </c>
      <c r="G50" s="15"/>
      <c r="H50" s="52"/>
      <c r="I50" s="38"/>
    </row>
    <row r="51" spans="1:11" ht="12.75" customHeight="1">
      <c r="A51" s="72"/>
      <c r="B51" s="72"/>
      <c r="C51" s="73" t="s">
        <v>175</v>
      </c>
      <c r="D51" s="73"/>
      <c r="E51" s="73"/>
      <c r="F51" s="7"/>
      <c r="G51" s="15"/>
      <c r="H51" s="52"/>
      <c r="I51" s="38"/>
    </row>
    <row r="52" spans="1:11" ht="12.75" customHeight="1">
      <c r="A52" s="72">
        <v>43</v>
      </c>
      <c r="B52" s="72">
        <v>1</v>
      </c>
      <c r="C52" s="73" t="s">
        <v>13</v>
      </c>
      <c r="D52" s="73" t="s">
        <v>87</v>
      </c>
      <c r="E52" s="73" t="s">
        <v>88</v>
      </c>
      <c r="F52" s="7">
        <f t="shared" si="0"/>
        <v>1</v>
      </c>
      <c r="G52" s="15"/>
      <c r="H52" s="52"/>
      <c r="I52" s="39"/>
    </row>
    <row r="53" spans="1:11" ht="12.75" customHeight="1">
      <c r="A53" s="72">
        <v>44</v>
      </c>
      <c r="B53" s="72">
        <v>2</v>
      </c>
      <c r="C53" s="73" t="s">
        <v>189</v>
      </c>
      <c r="D53" s="78" t="s">
        <v>158</v>
      </c>
      <c r="E53" s="80" t="s">
        <v>177</v>
      </c>
      <c r="F53" s="7">
        <f t="shared" si="0"/>
        <v>2</v>
      </c>
      <c r="G53" s="15"/>
      <c r="H53" s="52"/>
      <c r="I53" s="39"/>
      <c r="K53" s="37"/>
    </row>
    <row r="54" spans="1:11" ht="12.75" customHeight="1">
      <c r="A54" s="72">
        <v>45</v>
      </c>
      <c r="B54" s="72">
        <v>1</v>
      </c>
      <c r="C54" s="73" t="s">
        <v>89</v>
      </c>
      <c r="D54" s="73" t="s">
        <v>90</v>
      </c>
      <c r="E54" s="73" t="s">
        <v>91</v>
      </c>
      <c r="F54" s="7">
        <f t="shared" si="0"/>
        <v>1</v>
      </c>
      <c r="G54" s="15"/>
      <c r="H54" s="52"/>
      <c r="I54" s="39"/>
      <c r="K54" s="37"/>
    </row>
    <row r="55" spans="1:11" s="44" customFormat="1" ht="12.75" customHeight="1">
      <c r="A55" s="72">
        <v>46</v>
      </c>
      <c r="B55" s="72">
        <v>1</v>
      </c>
      <c r="C55" s="73" t="s">
        <v>133</v>
      </c>
      <c r="D55" s="73" t="s">
        <v>134</v>
      </c>
      <c r="E55" s="73" t="s">
        <v>135</v>
      </c>
      <c r="F55" s="7">
        <f t="shared" si="0"/>
        <v>1</v>
      </c>
      <c r="G55" s="47"/>
      <c r="H55" s="52"/>
      <c r="I55" s="39"/>
      <c r="K55" s="37"/>
    </row>
    <row r="56" spans="1:11" ht="12.75" customHeight="1">
      <c r="A56" s="72">
        <v>47</v>
      </c>
      <c r="B56" s="72">
        <v>2</v>
      </c>
      <c r="C56" s="73" t="s">
        <v>190</v>
      </c>
      <c r="D56" s="73" t="s">
        <v>92</v>
      </c>
      <c r="E56" s="79" t="s">
        <v>93</v>
      </c>
      <c r="F56" s="7">
        <f t="shared" si="0"/>
        <v>2</v>
      </c>
      <c r="G56" s="15"/>
      <c r="H56" s="52"/>
      <c r="I56" s="39"/>
    </row>
    <row r="57" spans="1:11" ht="12.75" customHeight="1">
      <c r="A57" s="72">
        <v>48</v>
      </c>
      <c r="B57" s="72">
        <v>1</v>
      </c>
      <c r="C57" s="73" t="s">
        <v>14</v>
      </c>
      <c r="D57" s="73" t="s">
        <v>94</v>
      </c>
      <c r="E57" s="73" t="s">
        <v>180</v>
      </c>
      <c r="F57" s="7">
        <f t="shared" si="0"/>
        <v>1</v>
      </c>
      <c r="G57" s="15"/>
      <c r="H57" s="52"/>
      <c r="I57" s="39"/>
    </row>
    <row r="58" spans="1:11" ht="12.75" customHeight="1">
      <c r="A58" s="72">
        <v>49</v>
      </c>
      <c r="B58" s="72">
        <v>1</v>
      </c>
      <c r="C58" s="73" t="s">
        <v>137</v>
      </c>
      <c r="D58" s="73" t="s">
        <v>139</v>
      </c>
      <c r="E58" s="73" t="s">
        <v>140</v>
      </c>
      <c r="F58" s="7">
        <f t="shared" si="0"/>
        <v>1</v>
      </c>
      <c r="G58" s="15"/>
      <c r="H58" s="52"/>
      <c r="I58" s="39"/>
    </row>
    <row r="59" spans="1:11" ht="12.75" customHeight="1">
      <c r="A59" s="72">
        <v>50</v>
      </c>
      <c r="B59" s="72">
        <v>1</v>
      </c>
      <c r="C59" s="73" t="s">
        <v>97</v>
      </c>
      <c r="D59" s="73" t="s">
        <v>98</v>
      </c>
      <c r="E59" s="79" t="s">
        <v>99</v>
      </c>
      <c r="F59" s="7">
        <f t="shared" si="0"/>
        <v>1</v>
      </c>
      <c r="G59" s="15"/>
      <c r="H59" s="52"/>
      <c r="I59" s="39"/>
    </row>
    <row r="60" spans="1:11" ht="12.75" customHeight="1">
      <c r="A60" s="72">
        <v>51</v>
      </c>
      <c r="B60" s="72">
        <v>1</v>
      </c>
      <c r="C60" s="73" t="s">
        <v>191</v>
      </c>
      <c r="D60" s="76" t="s">
        <v>178</v>
      </c>
      <c r="E60" s="79" t="s">
        <v>192</v>
      </c>
      <c r="F60" s="7">
        <f t="shared" si="0"/>
        <v>1</v>
      </c>
      <c r="G60" s="15"/>
      <c r="H60" s="52"/>
      <c r="I60" s="45"/>
      <c r="K60" s="48"/>
    </row>
    <row r="61" spans="1:11" ht="12.75" customHeight="1">
      <c r="A61" s="72">
        <v>52</v>
      </c>
      <c r="B61" s="72">
        <v>2</v>
      </c>
      <c r="C61" s="73" t="s">
        <v>100</v>
      </c>
      <c r="D61" s="73" t="s">
        <v>101</v>
      </c>
      <c r="E61" s="79" t="s">
        <v>102</v>
      </c>
      <c r="F61" s="7">
        <f t="shared" si="0"/>
        <v>2</v>
      </c>
      <c r="G61" s="15"/>
      <c r="H61" s="52"/>
      <c r="I61" s="39"/>
    </row>
    <row r="62" spans="1:11" ht="12.75" customHeight="1">
      <c r="A62" s="72">
        <v>53</v>
      </c>
      <c r="B62" s="72">
        <v>2</v>
      </c>
      <c r="C62" s="73" t="s">
        <v>103</v>
      </c>
      <c r="D62" s="73" t="s">
        <v>138</v>
      </c>
      <c r="E62" s="79" t="s">
        <v>145</v>
      </c>
      <c r="F62" s="7">
        <f t="shared" si="0"/>
        <v>2</v>
      </c>
      <c r="G62" s="15"/>
      <c r="H62" s="52"/>
      <c r="I62" s="65"/>
    </row>
    <row r="63" spans="1:11" ht="12.75" customHeight="1">
      <c r="A63" s="72">
        <v>54</v>
      </c>
      <c r="B63" s="72">
        <v>1</v>
      </c>
      <c r="C63" s="73" t="s">
        <v>157</v>
      </c>
      <c r="D63" s="73" t="s">
        <v>104</v>
      </c>
      <c r="E63" s="73" t="s">
        <v>105</v>
      </c>
      <c r="F63" s="7">
        <f t="shared" si="0"/>
        <v>1</v>
      </c>
      <c r="G63" s="15"/>
      <c r="H63" s="52"/>
      <c r="I63" s="54"/>
    </row>
    <row r="64" spans="1:11" ht="12.75" customHeight="1">
      <c r="A64" s="72">
        <v>55</v>
      </c>
      <c r="B64" s="72">
        <v>1</v>
      </c>
      <c r="C64" s="73" t="s">
        <v>106</v>
      </c>
      <c r="D64" s="73" t="s">
        <v>95</v>
      </c>
      <c r="E64" s="73" t="s">
        <v>107</v>
      </c>
      <c r="F64" s="7">
        <f t="shared" si="0"/>
        <v>1</v>
      </c>
      <c r="G64" s="15"/>
      <c r="H64" s="52"/>
    </row>
    <row r="65" spans="1:9" ht="12.75" customHeight="1">
      <c r="A65" s="72">
        <v>56</v>
      </c>
      <c r="B65" s="72">
        <v>2</v>
      </c>
      <c r="C65" s="73" t="s">
        <v>136</v>
      </c>
      <c r="D65" s="73" t="s">
        <v>95</v>
      </c>
      <c r="E65" s="73" t="s">
        <v>96</v>
      </c>
      <c r="F65" s="7">
        <f>$F$3*B65</f>
        <v>2</v>
      </c>
      <c r="G65" s="15"/>
      <c r="H65" s="52"/>
      <c r="I65" s="65"/>
    </row>
    <row r="66" spans="1:9" ht="12.75" customHeight="1">
      <c r="A66" s="72">
        <v>57</v>
      </c>
      <c r="B66" s="72">
        <v>1</v>
      </c>
      <c r="C66" s="73" t="s">
        <v>108</v>
      </c>
      <c r="D66" s="73" t="s">
        <v>95</v>
      </c>
      <c r="E66" s="73" t="s">
        <v>109</v>
      </c>
      <c r="F66" s="7">
        <f t="shared" si="0"/>
        <v>1</v>
      </c>
      <c r="G66" s="15"/>
      <c r="H66" s="52"/>
      <c r="I66" s="65"/>
    </row>
    <row r="67" spans="1:9" ht="12.75" customHeight="1">
      <c r="A67" s="72">
        <v>58</v>
      </c>
      <c r="B67" s="72">
        <v>1</v>
      </c>
      <c r="C67" s="73" t="s">
        <v>110</v>
      </c>
      <c r="D67" s="73" t="s">
        <v>111</v>
      </c>
      <c r="E67" s="74" t="s">
        <v>193</v>
      </c>
      <c r="F67" s="7">
        <f t="shared" si="0"/>
        <v>1</v>
      </c>
      <c r="G67" s="15"/>
      <c r="H67" s="52"/>
      <c r="I67" s="65"/>
    </row>
    <row r="68" spans="1:9" ht="12.75" customHeight="1">
      <c r="A68" s="72">
        <v>59</v>
      </c>
      <c r="B68" s="72">
        <v>1</v>
      </c>
      <c r="C68" s="73" t="s">
        <v>112</v>
      </c>
      <c r="D68" s="73" t="s">
        <v>113</v>
      </c>
      <c r="E68" s="73" t="s">
        <v>114</v>
      </c>
      <c r="F68" s="7">
        <f t="shared" si="0"/>
        <v>1</v>
      </c>
      <c r="G68" s="15"/>
      <c r="H68" s="52"/>
      <c r="I68" s="39"/>
    </row>
    <row r="69" spans="1:9" ht="12.75" customHeight="1">
      <c r="A69" s="72">
        <v>60</v>
      </c>
      <c r="B69" s="72">
        <v>8</v>
      </c>
      <c r="C69" s="73" t="s">
        <v>194</v>
      </c>
      <c r="D69" s="73" t="s">
        <v>115</v>
      </c>
      <c r="E69" s="73" t="s">
        <v>116</v>
      </c>
      <c r="F69" s="7">
        <f t="shared" si="0"/>
        <v>8</v>
      </c>
      <c r="G69" s="15"/>
      <c r="H69" s="52"/>
      <c r="I69" s="45"/>
    </row>
    <row r="70" spans="1:9" ht="12.75" customHeight="1">
      <c r="A70" s="72">
        <v>61</v>
      </c>
      <c r="B70" s="81">
        <v>2</v>
      </c>
      <c r="C70" s="82"/>
      <c r="D70" s="82" t="s">
        <v>118</v>
      </c>
      <c r="E70" s="82" t="s">
        <v>117</v>
      </c>
      <c r="F70" s="7">
        <v>2</v>
      </c>
      <c r="G70" s="15"/>
      <c r="H70" s="52"/>
    </row>
    <row r="71" spans="1:9" ht="12.75" customHeight="1"/>
    <row r="72" spans="1:9" ht="12.75" customHeight="1">
      <c r="C72" s="34"/>
      <c r="D72" s="43"/>
    </row>
    <row r="73" spans="1:9" ht="12.75" customHeight="1">
      <c r="D73" s="43"/>
    </row>
    <row r="74" spans="1:9" ht="12.75" customHeight="1">
      <c r="D74" s="43"/>
    </row>
    <row r="75" spans="1:9" ht="12.75" customHeight="1">
      <c r="D75" s="43"/>
    </row>
    <row r="76" spans="1:9" ht="12.75" customHeight="1">
      <c r="D76" s="43"/>
    </row>
    <row r="77" spans="1:9" ht="12.75" customHeight="1">
      <c r="D77" s="43"/>
    </row>
    <row r="78" spans="1:9" ht="12.75" customHeight="1">
      <c r="D78" s="43"/>
    </row>
    <row r="79" spans="1:9" ht="12.75" customHeight="1">
      <c r="D79" s="43"/>
    </row>
    <row r="80" spans="1:9" ht="12.75" customHeight="1">
      <c r="D80" s="43"/>
    </row>
    <row r="81" spans="1:9" ht="12.75" customHeight="1">
      <c r="D81" s="61"/>
    </row>
    <row r="82" spans="1:9" ht="12.75" customHeight="1">
      <c r="D82" s="61"/>
    </row>
    <row r="83" spans="1:9" ht="12.75" customHeight="1">
      <c r="D83" s="67"/>
      <c r="E83" s="67"/>
    </row>
    <row r="84" spans="1:9" ht="12.75" customHeight="1">
      <c r="H84" s="70"/>
      <c r="I84" s="63"/>
    </row>
    <row r="85" spans="1:9" ht="12.75" customHeight="1">
      <c r="H85" s="71"/>
      <c r="I85" s="17"/>
    </row>
    <row r="86" spans="1:9" ht="12.75" customHeight="1">
      <c r="H86" s="71"/>
      <c r="I86" s="17"/>
    </row>
    <row r="87" spans="1:9" ht="12.75" customHeight="1">
      <c r="D87" s="43"/>
      <c r="H87" s="71"/>
      <c r="I87" s="17"/>
    </row>
    <row r="88" spans="1:9" ht="12.75" customHeight="1">
      <c r="C88" s="35"/>
      <c r="D88" s="43"/>
      <c r="H88" s="71"/>
      <c r="I88" s="17"/>
    </row>
    <row r="89" spans="1:9" ht="12.75" customHeight="1">
      <c r="C89" s="35"/>
      <c r="D89" s="43"/>
      <c r="H89" s="71"/>
      <c r="I89" s="17"/>
    </row>
    <row r="90" spans="1:9" ht="15.75">
      <c r="C90" s="35"/>
      <c r="D90" s="43"/>
      <c r="H90" s="71"/>
      <c r="I90" s="17"/>
    </row>
    <row r="91" spans="1:9" ht="15.75">
      <c r="C91" s="35"/>
      <c r="D91" s="43"/>
      <c r="H91" s="71"/>
      <c r="I91" s="17"/>
    </row>
    <row r="92" spans="1:9" ht="12.75" customHeight="1">
      <c r="A92" s="21"/>
      <c r="B92" s="21"/>
      <c r="C92" s="35"/>
      <c r="D92" s="22"/>
      <c r="E92" s="23"/>
      <c r="F92" s="7"/>
      <c r="G92" s="15"/>
      <c r="H92" s="52"/>
    </row>
    <row r="93" spans="1:9" ht="12.75" customHeight="1">
      <c r="A93" s="21"/>
      <c r="B93" s="21"/>
      <c r="C93"/>
      <c r="D93" s="22"/>
      <c r="E93" s="22"/>
      <c r="F93" s="7"/>
      <c r="G93" s="15"/>
      <c r="H93" s="52"/>
      <c r="I93" s="13"/>
    </row>
    <row r="94" spans="1:9" ht="12.75" customHeight="1">
      <c r="A94" s="21"/>
      <c r="B94" s="21"/>
      <c r="C94" s="36"/>
      <c r="D94" s="22"/>
      <c r="E94" s="22"/>
      <c r="F94" s="7"/>
      <c r="G94" s="15"/>
      <c r="H94" s="52"/>
      <c r="I94" s="38"/>
    </row>
    <row r="95" spans="1:9" ht="12.75" customHeight="1">
      <c r="A95" s="21"/>
      <c r="B95" s="21"/>
      <c r="C95" s="36"/>
      <c r="D95" s="22"/>
      <c r="E95" s="22"/>
      <c r="F95" s="7"/>
      <c r="G95" s="15"/>
      <c r="H95" s="52"/>
      <c r="I95" s="39"/>
    </row>
    <row r="96" spans="1:9" ht="12.75" customHeight="1">
      <c r="A96" s="21"/>
      <c r="B96" s="21"/>
      <c r="C96" s="36"/>
      <c r="D96" s="22"/>
      <c r="E96" s="46"/>
      <c r="F96" s="52"/>
      <c r="G96" s="15"/>
      <c r="H96" s="52"/>
      <c r="I96" s="39"/>
    </row>
    <row r="97" spans="1:11" ht="12.75" customHeight="1">
      <c r="A97" s="21"/>
      <c r="B97" s="41"/>
      <c r="C97" s="36"/>
      <c r="D97" s="23"/>
      <c r="E97" s="22"/>
      <c r="F97" s="7"/>
      <c r="G97" s="15"/>
      <c r="H97" s="52"/>
      <c r="I97" s="38"/>
    </row>
    <row r="98" spans="1:11" ht="12.75" customHeight="1">
      <c r="A98" s="21"/>
      <c r="B98" s="21"/>
      <c r="D98" s="22"/>
      <c r="E98" s="22"/>
      <c r="F98" s="7"/>
      <c r="G98" s="15"/>
      <c r="H98" s="52"/>
      <c r="I98" s="38"/>
    </row>
    <row r="99" spans="1:11" ht="12.75" customHeight="1">
      <c r="A99" s="21"/>
      <c r="B99" s="41"/>
      <c r="C99" s="36"/>
      <c r="D99" s="55"/>
      <c r="E99" s="49"/>
      <c r="F99" s="7"/>
      <c r="G99" s="15"/>
      <c r="H99" s="52"/>
      <c r="I99" s="48"/>
      <c r="K99" s="37"/>
    </row>
    <row r="100" spans="1:11" ht="12.75" customHeight="1">
      <c r="A100" s="21"/>
      <c r="B100" s="56"/>
      <c r="D100" s="57"/>
      <c r="E100" s="66"/>
      <c r="F100" s="52"/>
      <c r="G100" s="15"/>
      <c r="H100" s="52"/>
      <c r="I100" s="39"/>
      <c r="K100" s="42"/>
    </row>
    <row r="101" spans="1:11" ht="12.75" customHeight="1">
      <c r="A101" s="21"/>
      <c r="B101" s="56"/>
      <c r="D101" s="57"/>
      <c r="E101" s="60"/>
      <c r="F101" s="52"/>
      <c r="G101" s="15"/>
      <c r="H101" s="52"/>
      <c r="I101" s="39"/>
      <c r="K101" s="42"/>
    </row>
    <row r="102" spans="1:11" ht="12.75" customHeight="1">
      <c r="A102" s="21"/>
      <c r="B102" s="56"/>
      <c r="D102" s="57"/>
      <c r="E102" s="60"/>
      <c r="F102" s="52"/>
      <c r="G102" s="15"/>
      <c r="H102" s="52"/>
      <c r="I102" s="39"/>
      <c r="K102" s="42"/>
    </row>
    <row r="103" spans="1:11" ht="12.75" customHeight="1">
      <c r="A103" s="21"/>
      <c r="B103" s="56"/>
      <c r="D103" s="57"/>
      <c r="E103" s="60"/>
      <c r="F103" s="52"/>
      <c r="G103" s="15"/>
      <c r="H103" s="52"/>
      <c r="I103" s="39"/>
      <c r="K103" s="42"/>
    </row>
    <row r="104" spans="1:11" ht="12.75" customHeight="1">
      <c r="A104" s="21"/>
      <c r="B104" s="56"/>
      <c r="D104" s="57"/>
      <c r="E104" s="60"/>
      <c r="F104" s="52"/>
      <c r="G104" s="15"/>
      <c r="H104" s="52"/>
      <c r="I104" s="39"/>
      <c r="K104" s="42"/>
    </row>
    <row r="105" spans="1:11" ht="12.75" customHeight="1">
      <c r="A105" s="21"/>
      <c r="B105" s="56"/>
      <c r="D105" s="57"/>
      <c r="E105" s="60"/>
      <c r="F105" s="52"/>
      <c r="G105" s="15"/>
      <c r="H105" s="52"/>
      <c r="I105" s="39"/>
      <c r="K105" s="42"/>
    </row>
    <row r="106" spans="1:11" ht="12.75" customHeight="1">
      <c r="A106" s="21"/>
      <c r="B106" s="56"/>
      <c r="D106" s="57"/>
      <c r="E106" s="60"/>
      <c r="F106" s="52"/>
      <c r="G106" s="15"/>
      <c r="H106" s="52"/>
      <c r="I106" s="39"/>
      <c r="K106" s="42"/>
    </row>
  </sheetData>
  <phoneticPr fontId="0" type="noConversion"/>
  <conditionalFormatting sqref="H1:H1048576">
    <cfRule type="cellIs" dxfId="3" priority="2" stopIfTrue="1" operator="lessThan">
      <formula>0</formula>
    </cfRule>
  </conditionalFormatting>
  <printOptions horizontalCentered="1" gridLines="1" gridLinesSet="0"/>
  <pageMargins left="0" right="0" top="0.97" bottom="0.28000000000000003" header="0" footer="0.18"/>
  <pageSetup scale="97" orientation="landscape" horizontalDpi="300" verticalDpi="300" r:id="rId1"/>
  <headerFooter alignWithMargins="0">
    <oddHeader xml:space="preserve">&amp;L&amp;"Arial,Bold"&amp;16Linear Technology Corporation
&amp;"Arial,Bold Italic"&amp;8LTC2378CMS-20, LTC2377CMS-20 LTC2376CMS-20
GENERAL BOM (A,B,C)  &amp;R&amp;"Arial,Bold Italic"&amp;12Bill Of Materials
Demo  Bd. #1925A   
 QTY- 373             &amp;"Arial,Italic"&amp;10
&amp;D
</oddHeader>
    <oddFooter>&amp;CPage &amp;P - of  - &amp;N</oddFooter>
  </headerFooter>
  <colBreaks count="1" manualBreakCount="1">
    <brk id="9" max="7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zoomScaleNormal="100" workbookViewId="0">
      <selection activeCell="D19" sqref="D19"/>
    </sheetView>
  </sheetViews>
  <sheetFormatPr defaultColWidth="8.85546875" defaultRowHeight="12.75"/>
  <cols>
    <col min="1" max="1" width="4.140625" style="6" customWidth="1"/>
    <col min="2" max="2" width="3.85546875" style="6" customWidth="1"/>
    <col min="3" max="3" width="25.140625" style="1" customWidth="1"/>
    <col min="4" max="4" width="36.140625" style="1" customWidth="1"/>
    <col min="5" max="5" width="34" style="1" customWidth="1"/>
    <col min="6" max="6" width="6.85546875" style="5" customWidth="1"/>
    <col min="7" max="7" width="7" style="1" customWidth="1"/>
    <col min="8" max="8" width="8" style="5" customWidth="1"/>
    <col min="9" max="9" width="11.140625" style="8" customWidth="1"/>
    <col min="10" max="10" width="0.140625" style="1" hidden="1" customWidth="1"/>
    <col min="11" max="11" width="45.7109375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>
      <c r="F2" s="7"/>
    </row>
    <row r="3" spans="1:11" ht="15">
      <c r="E3" s="9" t="s">
        <v>5</v>
      </c>
      <c r="F3" s="10">
        <v>1</v>
      </c>
    </row>
    <row r="4" spans="1:11">
      <c r="A4" s="15"/>
      <c r="B4" s="15"/>
      <c r="C4" s="16"/>
      <c r="D4" s="18"/>
      <c r="E4" s="16"/>
      <c r="F4" s="7"/>
    </row>
    <row r="5" spans="1:11" s="12" customFormat="1" ht="12.75" customHeight="1">
      <c r="A5" s="20">
        <v>1</v>
      </c>
      <c r="B5" s="20">
        <v>1</v>
      </c>
      <c r="C5" s="27"/>
      <c r="D5" s="27" t="s">
        <v>121</v>
      </c>
      <c r="E5" s="28" t="s">
        <v>122</v>
      </c>
      <c r="F5" s="7">
        <v>1</v>
      </c>
      <c r="G5" s="6"/>
      <c r="H5" s="7"/>
      <c r="I5" s="14"/>
    </row>
    <row r="6" spans="1:11" s="12" customFormat="1" ht="13.7" customHeight="1">
      <c r="A6" s="24">
        <v>2</v>
      </c>
      <c r="B6" s="24">
        <v>1</v>
      </c>
      <c r="C6" s="22" t="s">
        <v>7</v>
      </c>
      <c r="D6" s="22" t="s">
        <v>123</v>
      </c>
      <c r="E6" s="22" t="s">
        <v>128</v>
      </c>
      <c r="F6" s="7">
        <f>$F$3*B6</f>
        <v>1</v>
      </c>
      <c r="G6" s="6"/>
      <c r="H6" s="7"/>
    </row>
    <row r="7" spans="1:11" ht="14.25" customHeight="1">
      <c r="A7" s="20">
        <v>3</v>
      </c>
      <c r="B7" s="26">
        <v>1</v>
      </c>
      <c r="C7" s="29"/>
      <c r="D7" s="29" t="s">
        <v>9</v>
      </c>
      <c r="E7" s="29" t="s">
        <v>198</v>
      </c>
      <c r="F7" s="7">
        <f>$F$3*B7</f>
        <v>1</v>
      </c>
      <c r="G7" s="6"/>
      <c r="H7" s="7"/>
      <c r="I7" s="62"/>
    </row>
    <row r="8" spans="1:11" ht="14.25" customHeight="1">
      <c r="A8" s="22"/>
      <c r="B8" s="29"/>
      <c r="C8" s="29"/>
      <c r="D8" s="29"/>
      <c r="E8" s="29"/>
      <c r="F8" s="7"/>
      <c r="G8" s="6"/>
      <c r="H8" s="7"/>
      <c r="I8" s="11"/>
    </row>
    <row r="9" spans="1:11" ht="14.25" customHeight="1">
      <c r="A9" s="22"/>
      <c r="B9" s="29"/>
      <c r="C9" s="29"/>
      <c r="D9" s="29"/>
      <c r="E9" s="29"/>
      <c r="F9" s="7"/>
      <c r="G9" s="6"/>
      <c r="H9" s="7"/>
      <c r="I9" s="11"/>
    </row>
    <row r="10" spans="1:11" ht="14.25" customHeight="1">
      <c r="A10" s="22"/>
      <c r="B10" s="29"/>
      <c r="C10" s="29"/>
      <c r="D10" s="61"/>
      <c r="E10" s="29"/>
      <c r="F10" s="7"/>
      <c r="G10" s="6"/>
      <c r="H10" s="7"/>
      <c r="I10" s="11"/>
    </row>
    <row r="11" spans="1:11" ht="14.25" customHeight="1">
      <c r="A11" s="22"/>
      <c r="B11" s="29"/>
      <c r="C11" s="29"/>
      <c r="D11" s="29"/>
      <c r="E11" s="29"/>
      <c r="F11" s="7"/>
      <c r="G11" s="6"/>
      <c r="H11" s="7"/>
      <c r="I11" s="11"/>
    </row>
    <row r="12" spans="1:11" ht="14.25" customHeight="1">
      <c r="A12" s="22"/>
      <c r="B12" s="29"/>
      <c r="C12" s="29"/>
      <c r="D12" s="64"/>
      <c r="E12" s="29"/>
      <c r="F12" s="7"/>
      <c r="G12" s="6"/>
      <c r="H12" s="7"/>
      <c r="I12" s="11"/>
    </row>
    <row r="13" spans="1:11" ht="14.25" customHeight="1">
      <c r="A13" s="22"/>
      <c r="B13" s="29"/>
      <c r="C13" s="29"/>
      <c r="D13" s="29"/>
      <c r="E13" s="29"/>
      <c r="F13" s="7"/>
      <c r="G13" s="6"/>
      <c r="H13" s="7"/>
      <c r="I13" s="11"/>
    </row>
    <row r="14" spans="1:11" ht="14.25" customHeight="1">
      <c r="A14" s="22"/>
      <c r="B14" s="29"/>
      <c r="C14" s="29"/>
      <c r="D14" s="29"/>
      <c r="E14" s="29"/>
      <c r="F14" s="7"/>
      <c r="G14" s="6"/>
      <c r="H14" s="7"/>
      <c r="I14" s="11"/>
    </row>
    <row r="15" spans="1:11" ht="14.25" customHeight="1">
      <c r="A15" s="22"/>
      <c r="B15" s="29"/>
      <c r="C15" s="29"/>
      <c r="D15" s="29"/>
      <c r="E15" s="29"/>
      <c r="F15" s="7"/>
      <c r="G15" s="6"/>
      <c r="H15" s="7"/>
      <c r="I15" s="11"/>
    </row>
    <row r="16" spans="1:11" ht="14.25" customHeight="1">
      <c r="A16" s="22"/>
      <c r="B16" s="29"/>
      <c r="C16" s="29"/>
      <c r="D16" s="29"/>
      <c r="E16" s="29"/>
      <c r="F16" s="7"/>
      <c r="G16" s="6"/>
      <c r="H16" s="7"/>
      <c r="I16" s="11"/>
    </row>
    <row r="17" spans="1:9" ht="14.25" customHeight="1">
      <c r="A17" s="22"/>
      <c r="B17" s="29"/>
      <c r="C17" s="29"/>
      <c r="D17" s="29"/>
      <c r="E17" s="29"/>
      <c r="F17" s="7"/>
      <c r="G17" s="6"/>
      <c r="H17" s="7"/>
      <c r="I17" s="11"/>
    </row>
    <row r="18" spans="1:9" ht="14.25" customHeight="1">
      <c r="A18" s="22"/>
      <c r="B18" s="29"/>
      <c r="C18" s="29"/>
      <c r="D18" s="29"/>
      <c r="E18" s="29"/>
      <c r="F18" s="7"/>
      <c r="G18" s="6"/>
      <c r="H18" s="7"/>
      <c r="I18" s="11"/>
    </row>
    <row r="19" spans="1:9" ht="14.25" customHeight="1">
      <c r="A19" s="22"/>
      <c r="B19" s="29"/>
      <c r="C19" s="29"/>
      <c r="D19" s="29"/>
      <c r="E19" s="29"/>
      <c r="F19" s="7"/>
      <c r="G19" s="6"/>
      <c r="H19" s="7"/>
      <c r="I19" s="11"/>
    </row>
    <row r="20" spans="1:9" ht="14.25" customHeight="1">
      <c r="A20" s="22"/>
      <c r="B20" s="29"/>
      <c r="C20" s="29"/>
      <c r="D20" s="29"/>
      <c r="E20" s="29"/>
      <c r="F20" s="7"/>
      <c r="G20" s="6"/>
      <c r="H20" s="7"/>
      <c r="I20" s="11"/>
    </row>
    <row r="21" spans="1:9" ht="14.25" customHeight="1">
      <c r="A21" s="22"/>
      <c r="B21" s="29"/>
      <c r="C21" s="29"/>
      <c r="D21" s="29"/>
      <c r="E21" s="29"/>
      <c r="F21" s="7"/>
      <c r="G21" s="6"/>
      <c r="H21" s="7"/>
      <c r="I21" s="11"/>
    </row>
    <row r="22" spans="1:9" ht="14.25" customHeight="1">
      <c r="A22" s="22"/>
      <c r="B22" s="29"/>
      <c r="C22" s="29"/>
      <c r="D22" s="29"/>
      <c r="E22" s="29"/>
      <c r="F22" s="7"/>
      <c r="G22" s="6"/>
      <c r="H22" s="7"/>
      <c r="I22" s="11"/>
    </row>
    <row r="23" spans="1:9" ht="14.25" customHeight="1">
      <c r="A23" s="22"/>
      <c r="B23" s="29"/>
      <c r="C23" s="29"/>
      <c r="D23" s="29"/>
      <c r="E23" s="29"/>
      <c r="F23" s="7"/>
      <c r="G23" s="6"/>
      <c r="H23" s="7"/>
      <c r="I23" s="11"/>
    </row>
    <row r="24" spans="1:9" ht="14.25" customHeight="1">
      <c r="A24" s="22"/>
      <c r="B24" s="29"/>
      <c r="C24" s="29"/>
      <c r="D24" s="29"/>
      <c r="E24" s="29"/>
      <c r="F24" s="7"/>
      <c r="G24" s="6"/>
      <c r="H24" s="7"/>
      <c r="I24" s="11"/>
    </row>
    <row r="25" spans="1:9" ht="14.25" customHeight="1">
      <c r="A25" s="22"/>
      <c r="B25" s="29"/>
      <c r="C25" s="29"/>
      <c r="D25" s="29"/>
      <c r="E25" s="29"/>
      <c r="F25" s="7"/>
      <c r="G25" s="6"/>
      <c r="H25" s="7"/>
      <c r="I25" s="11"/>
    </row>
    <row r="26" spans="1:9" ht="15.75">
      <c r="H26" s="19"/>
      <c r="I26" s="17"/>
    </row>
  </sheetData>
  <phoneticPr fontId="11" type="noConversion"/>
  <conditionalFormatting sqref="H1:H1048576">
    <cfRule type="cellIs" dxfId="2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Italic"&amp;8LTC2378CMS-20&amp;R&amp;"Arial,Bold Italic"&amp;12Bill Of Materials
Demo  Bd. #1925A-A   
 QTY- 176              &amp;"Arial,Italic"&amp;10
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E10" sqref="E10"/>
    </sheetView>
  </sheetViews>
  <sheetFormatPr defaultColWidth="8.85546875" defaultRowHeight="12.75"/>
  <cols>
    <col min="1" max="1" width="4.140625" style="6" customWidth="1"/>
    <col min="2" max="2" width="3.85546875" style="6" customWidth="1"/>
    <col min="3" max="3" width="21" style="1" customWidth="1"/>
    <col min="4" max="4" width="38.5703125" style="1" customWidth="1"/>
    <col min="5" max="5" width="34" style="1" customWidth="1"/>
    <col min="6" max="6" width="6.85546875" style="5" customWidth="1"/>
    <col min="7" max="7" width="7" style="1" customWidth="1"/>
    <col min="8" max="8" width="8" style="5" customWidth="1"/>
    <col min="9" max="9" width="12" style="8" customWidth="1"/>
    <col min="10" max="10" width="0.140625" style="1" hidden="1" customWidth="1"/>
    <col min="11" max="11" width="45.7109375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>
      <c r="F2" s="7"/>
    </row>
    <row r="3" spans="1:11" ht="15">
      <c r="E3" s="9" t="s">
        <v>5</v>
      </c>
      <c r="F3" s="10">
        <v>1</v>
      </c>
    </row>
    <row r="4" spans="1:11">
      <c r="A4" s="15"/>
      <c r="B4" s="15"/>
      <c r="C4" s="16"/>
      <c r="D4" s="18"/>
      <c r="E4" s="16"/>
      <c r="F4" s="7"/>
    </row>
    <row r="5" spans="1:11" s="12" customFormat="1" ht="12.75" customHeight="1">
      <c r="A5" s="20">
        <v>1</v>
      </c>
      <c r="B5" s="20">
        <v>1</v>
      </c>
      <c r="C5" s="30"/>
      <c r="D5" s="30" t="s">
        <v>121</v>
      </c>
      <c r="E5" s="31" t="s">
        <v>122</v>
      </c>
      <c r="F5" s="7">
        <v>1</v>
      </c>
      <c r="G5" s="6"/>
      <c r="H5" s="7"/>
    </row>
    <row r="6" spans="1:11" s="12" customFormat="1" ht="13.7" customHeight="1">
      <c r="A6" s="21">
        <v>2</v>
      </c>
      <c r="B6" s="24">
        <v>1</v>
      </c>
      <c r="C6" s="32" t="s">
        <v>7</v>
      </c>
      <c r="D6" s="32" t="s">
        <v>123</v>
      </c>
      <c r="E6" s="32" t="s">
        <v>129</v>
      </c>
      <c r="F6" s="7">
        <f>$F$3*B6</f>
        <v>1</v>
      </c>
      <c r="G6" s="6"/>
      <c r="H6" s="7"/>
    </row>
    <row r="7" spans="1:11" ht="14.25" customHeight="1">
      <c r="A7" s="20">
        <v>3</v>
      </c>
      <c r="B7" s="25">
        <v>1</v>
      </c>
      <c r="C7" s="33"/>
      <c r="D7" s="33" t="s">
        <v>9</v>
      </c>
      <c r="E7" s="33" t="s">
        <v>198</v>
      </c>
      <c r="F7" s="7">
        <f>$F$3*B7</f>
        <v>1</v>
      </c>
      <c r="G7" s="6"/>
      <c r="H7" s="7"/>
      <c r="I7" s="62"/>
    </row>
    <row r="8" spans="1:11" ht="14.25" customHeight="1">
      <c r="A8" s="22"/>
      <c r="B8" s="29"/>
      <c r="C8" s="29"/>
      <c r="D8" s="29"/>
      <c r="E8" s="29"/>
      <c r="F8" s="7"/>
      <c r="G8" s="6"/>
      <c r="H8" s="7"/>
      <c r="I8" s="11"/>
    </row>
    <row r="9" spans="1:11" ht="14.25" customHeight="1">
      <c r="A9" s="22"/>
      <c r="B9" s="29"/>
      <c r="C9" s="29"/>
      <c r="D9" s="29"/>
      <c r="E9" s="29"/>
      <c r="F9" s="7"/>
      <c r="G9" s="6"/>
      <c r="H9" s="7"/>
      <c r="I9" s="11"/>
    </row>
    <row r="10" spans="1:11" ht="14.25" customHeight="1">
      <c r="A10" s="22"/>
      <c r="B10" s="29"/>
      <c r="C10" s="29"/>
      <c r="D10" s="61"/>
      <c r="E10" s="29"/>
      <c r="F10" s="7"/>
      <c r="G10" s="6"/>
      <c r="H10" s="7"/>
      <c r="I10" s="11"/>
    </row>
    <row r="11" spans="1:11" ht="14.25" customHeight="1">
      <c r="A11" s="22"/>
      <c r="B11" s="29"/>
      <c r="C11" s="29"/>
      <c r="D11" s="29"/>
      <c r="E11" s="29"/>
      <c r="F11" s="7"/>
      <c r="G11" s="6"/>
      <c r="H11" s="7"/>
      <c r="I11" s="11"/>
    </row>
    <row r="12" spans="1:11" ht="14.25" customHeight="1">
      <c r="A12" s="22"/>
      <c r="B12" s="29"/>
      <c r="C12" s="29"/>
      <c r="D12" s="29"/>
      <c r="E12" s="29"/>
      <c r="F12" s="7"/>
      <c r="G12" s="6"/>
      <c r="H12" s="7"/>
      <c r="I12" s="11"/>
    </row>
    <row r="13" spans="1:11" ht="14.25" customHeight="1">
      <c r="A13" s="22"/>
      <c r="B13" s="29"/>
      <c r="C13" s="29"/>
      <c r="D13" s="29"/>
      <c r="E13" s="29"/>
      <c r="F13" s="7"/>
      <c r="G13" s="6"/>
      <c r="H13" s="7"/>
      <c r="I13" s="11"/>
    </row>
    <row r="14" spans="1:11" ht="14.25" customHeight="1">
      <c r="A14" s="22"/>
      <c r="B14" s="29"/>
      <c r="C14" s="29"/>
      <c r="D14" s="29"/>
      <c r="E14" s="29"/>
      <c r="F14" s="7"/>
      <c r="G14" s="6"/>
      <c r="H14" s="7"/>
      <c r="I14" s="11"/>
    </row>
    <row r="15" spans="1:11" ht="14.25" customHeight="1">
      <c r="A15" s="22"/>
      <c r="B15" s="29"/>
      <c r="C15" s="29"/>
      <c r="D15" s="29"/>
      <c r="E15" s="29"/>
      <c r="F15" s="7"/>
      <c r="G15" s="6"/>
      <c r="H15" s="7"/>
      <c r="I15" s="11"/>
    </row>
    <row r="16" spans="1:11" ht="14.25" customHeight="1">
      <c r="A16" s="22"/>
      <c r="B16" s="29"/>
      <c r="C16" s="29"/>
      <c r="D16" s="29"/>
      <c r="E16" s="29"/>
      <c r="F16" s="7"/>
      <c r="G16" s="6"/>
      <c r="H16" s="7"/>
      <c r="I16" s="11"/>
    </row>
    <row r="17" spans="1:9" ht="14.25" customHeight="1">
      <c r="A17" s="22"/>
      <c r="B17" s="29"/>
      <c r="C17" s="29"/>
      <c r="D17" s="29"/>
      <c r="E17" s="29"/>
      <c r="F17" s="7"/>
      <c r="G17" s="6"/>
      <c r="H17" s="7"/>
      <c r="I17" s="11"/>
    </row>
    <row r="18" spans="1:9" ht="14.25" customHeight="1">
      <c r="A18" s="22"/>
      <c r="B18" s="29"/>
      <c r="C18" s="29"/>
      <c r="D18" s="29"/>
      <c r="E18" s="29"/>
      <c r="F18" s="7"/>
      <c r="G18" s="6"/>
      <c r="H18" s="7"/>
      <c r="I18" s="11"/>
    </row>
    <row r="19" spans="1:9" ht="14.25" customHeight="1">
      <c r="A19" s="22"/>
      <c r="B19" s="29"/>
      <c r="C19" s="29"/>
      <c r="D19" s="29"/>
      <c r="E19" s="29"/>
      <c r="F19" s="7"/>
      <c r="G19" s="6"/>
      <c r="H19" s="7"/>
      <c r="I19" s="11"/>
    </row>
    <row r="20" spans="1:9" ht="14.25" customHeight="1">
      <c r="A20" s="22"/>
      <c r="B20" s="29"/>
      <c r="C20" s="29"/>
      <c r="D20" s="29"/>
      <c r="E20" s="29"/>
      <c r="F20" s="7"/>
      <c r="G20" s="6"/>
      <c r="H20" s="7"/>
      <c r="I20" s="11"/>
    </row>
    <row r="21" spans="1:9" ht="14.25" customHeight="1">
      <c r="A21" s="22"/>
      <c r="B21" s="29"/>
      <c r="C21" s="29"/>
      <c r="D21" s="29"/>
      <c r="E21" s="29"/>
      <c r="F21" s="7"/>
      <c r="G21" s="6"/>
      <c r="H21" s="7"/>
      <c r="I21" s="11"/>
    </row>
    <row r="22" spans="1:9" ht="14.25" customHeight="1">
      <c r="A22" s="22"/>
      <c r="B22" s="29"/>
      <c r="C22" s="29"/>
      <c r="D22" s="29"/>
      <c r="E22" s="29"/>
      <c r="F22" s="7"/>
      <c r="G22" s="6"/>
      <c r="H22" s="7"/>
      <c r="I22" s="11"/>
    </row>
    <row r="23" spans="1:9" ht="14.25" customHeight="1">
      <c r="A23" s="22"/>
      <c r="B23" s="29"/>
      <c r="C23" s="29"/>
      <c r="D23" s="29"/>
      <c r="E23" s="29"/>
      <c r="F23" s="7"/>
      <c r="G23" s="6"/>
      <c r="H23" s="7"/>
      <c r="I23" s="11"/>
    </row>
    <row r="24" spans="1:9" ht="14.25" customHeight="1">
      <c r="A24" s="22"/>
      <c r="B24" s="29"/>
      <c r="C24" s="29"/>
      <c r="D24" s="29"/>
      <c r="E24" s="29"/>
      <c r="F24" s="7"/>
      <c r="G24" s="6"/>
      <c r="H24" s="7"/>
      <c r="I24" s="11"/>
    </row>
    <row r="25" spans="1:9" ht="14.25" customHeight="1">
      <c r="A25" s="22"/>
      <c r="B25" s="29"/>
      <c r="C25" s="29"/>
      <c r="D25" s="29"/>
      <c r="E25" s="29"/>
      <c r="F25" s="7"/>
      <c r="G25" s="6"/>
      <c r="H25" s="7"/>
      <c r="I25" s="11"/>
    </row>
    <row r="26" spans="1:9" ht="14.25" customHeight="1">
      <c r="A26" s="22"/>
      <c r="B26" s="29"/>
      <c r="C26" s="29"/>
      <c r="D26" s="29"/>
      <c r="E26" s="29"/>
      <c r="F26" s="7"/>
      <c r="G26" s="6"/>
      <c r="H26" s="7"/>
      <c r="I26" s="11"/>
    </row>
    <row r="27" spans="1:9" ht="15.75">
      <c r="H27" s="19"/>
      <c r="I27" s="17"/>
    </row>
  </sheetData>
  <phoneticPr fontId="11" type="noConversion"/>
  <conditionalFormatting sqref="H1:H1048576">
    <cfRule type="cellIs" dxfId="1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Italic"&amp;8LTC2377CMS-20&amp;R&amp;"Arial,Bold Italic"&amp;12Bill Of Materials
Demo  Bd. #1925A-B   
 QTY- 100              &amp;"Arial,Italic"&amp;10
&amp;D
</oddHeader>
    <oddFooter>&amp;CPage &amp;P - of 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H6" sqref="H6"/>
    </sheetView>
  </sheetViews>
  <sheetFormatPr defaultColWidth="8.85546875" defaultRowHeight="12.75"/>
  <cols>
    <col min="1" max="1" width="4.140625" style="6" customWidth="1"/>
    <col min="2" max="2" width="3.85546875" style="6" customWidth="1"/>
    <col min="3" max="3" width="22" style="1" customWidth="1"/>
    <col min="4" max="4" width="39.140625" style="1" customWidth="1"/>
    <col min="5" max="5" width="33.42578125" style="1" customWidth="1"/>
    <col min="6" max="6" width="6.85546875" style="5" customWidth="1"/>
    <col min="7" max="7" width="7" style="1" customWidth="1"/>
    <col min="8" max="8" width="8" style="5" customWidth="1"/>
    <col min="9" max="9" width="12.140625" style="8" customWidth="1"/>
    <col min="10" max="10" width="0.140625" style="1" hidden="1" customWidth="1"/>
    <col min="11" max="11" width="45.7109375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>
      <c r="F2" s="7"/>
    </row>
    <row r="3" spans="1:11" ht="15">
      <c r="E3" s="9" t="s">
        <v>5</v>
      </c>
      <c r="F3" s="10">
        <v>1</v>
      </c>
    </row>
    <row r="4" spans="1:11">
      <c r="A4" s="15"/>
      <c r="B4" s="15"/>
      <c r="C4" s="16"/>
      <c r="D4" s="18"/>
      <c r="E4" s="16"/>
      <c r="F4" s="7"/>
    </row>
    <row r="5" spans="1:11" s="12" customFormat="1" ht="12.75" customHeight="1">
      <c r="A5" s="20">
        <v>1</v>
      </c>
      <c r="B5" s="20">
        <v>1</v>
      </c>
      <c r="C5" s="27"/>
      <c r="D5" s="27" t="s">
        <v>121</v>
      </c>
      <c r="E5" s="28" t="s">
        <v>122</v>
      </c>
      <c r="F5" s="7">
        <v>1</v>
      </c>
      <c r="G5" s="6"/>
      <c r="H5" s="7"/>
    </row>
    <row r="6" spans="1:11" s="12" customFormat="1" ht="13.7" customHeight="1">
      <c r="A6" s="21">
        <v>2</v>
      </c>
      <c r="B6" s="24">
        <v>1</v>
      </c>
      <c r="C6" s="22" t="s">
        <v>7</v>
      </c>
      <c r="D6" s="22" t="s">
        <v>123</v>
      </c>
      <c r="E6" s="22" t="s">
        <v>127</v>
      </c>
      <c r="F6" s="7">
        <f>$F$3*B6</f>
        <v>1</v>
      </c>
      <c r="G6" s="6"/>
      <c r="H6" s="7"/>
    </row>
    <row r="7" spans="1:11" ht="14.25" customHeight="1">
      <c r="A7" s="20">
        <v>3</v>
      </c>
      <c r="B7" s="25">
        <v>1</v>
      </c>
      <c r="C7" s="29"/>
      <c r="D7" s="29" t="s">
        <v>9</v>
      </c>
      <c r="E7" s="29" t="s">
        <v>159</v>
      </c>
      <c r="F7" s="7">
        <f>$F$3*B7</f>
        <v>1</v>
      </c>
      <c r="G7" s="6"/>
      <c r="H7" s="7"/>
      <c r="I7" s="62"/>
    </row>
    <row r="8" spans="1:11" ht="14.25" customHeight="1">
      <c r="A8" s="22"/>
      <c r="B8" s="29"/>
      <c r="C8" s="29"/>
      <c r="D8" s="29"/>
      <c r="E8" s="29"/>
      <c r="F8" s="7"/>
      <c r="G8" s="6"/>
      <c r="H8" s="7"/>
      <c r="I8" s="11"/>
    </row>
    <row r="9" spans="1:11" ht="14.25" customHeight="1">
      <c r="A9" s="22"/>
      <c r="B9" s="29"/>
      <c r="C9" s="29"/>
      <c r="D9" s="29"/>
      <c r="E9" s="29"/>
      <c r="F9" s="7"/>
      <c r="G9" s="6"/>
      <c r="H9" s="7"/>
      <c r="I9" s="11"/>
    </row>
    <row r="10" spans="1:11" ht="14.25" customHeight="1">
      <c r="A10" s="22"/>
      <c r="B10" s="29"/>
      <c r="C10" s="29"/>
      <c r="D10" s="61"/>
      <c r="E10" s="29"/>
      <c r="F10" s="7"/>
      <c r="G10" s="6"/>
      <c r="H10" s="7"/>
      <c r="I10" s="11"/>
    </row>
    <row r="11" spans="1:11" ht="14.25" customHeight="1">
      <c r="A11" s="22"/>
      <c r="B11" s="29"/>
      <c r="C11" s="29"/>
      <c r="D11" s="29"/>
      <c r="E11" s="29"/>
      <c r="F11" s="7"/>
      <c r="G11" s="6"/>
      <c r="H11" s="7"/>
      <c r="I11" s="11"/>
    </row>
    <row r="12" spans="1:11" ht="14.25" customHeight="1">
      <c r="A12" s="22"/>
      <c r="B12" s="29"/>
      <c r="C12" s="29"/>
      <c r="D12" s="29"/>
      <c r="E12" s="29"/>
      <c r="F12" s="7"/>
      <c r="G12" s="6"/>
      <c r="H12" s="7"/>
      <c r="I12" s="11"/>
    </row>
    <row r="13" spans="1:11" ht="14.25" customHeight="1">
      <c r="A13" s="22"/>
      <c r="B13" s="29"/>
      <c r="C13" s="29"/>
      <c r="D13" s="29"/>
      <c r="E13" s="29"/>
      <c r="F13" s="7"/>
      <c r="G13" s="6"/>
      <c r="H13" s="7"/>
      <c r="I13" s="11"/>
    </row>
    <row r="14" spans="1:11" ht="14.25" customHeight="1">
      <c r="A14" s="22"/>
      <c r="B14" s="29"/>
      <c r="C14" s="29"/>
      <c r="D14" s="29"/>
      <c r="E14" s="29"/>
      <c r="F14" s="7"/>
      <c r="G14" s="6"/>
      <c r="H14" s="7"/>
      <c r="I14" s="11"/>
    </row>
    <row r="15" spans="1:11" ht="14.25" customHeight="1">
      <c r="A15" s="22"/>
      <c r="B15" s="29"/>
      <c r="C15" s="29"/>
      <c r="D15" s="29"/>
      <c r="E15" s="29"/>
      <c r="F15" s="7"/>
      <c r="G15" s="6"/>
      <c r="H15" s="7"/>
      <c r="I15" s="11"/>
    </row>
    <row r="16" spans="1:11" ht="14.25" customHeight="1">
      <c r="A16" s="22"/>
      <c r="B16" s="29"/>
      <c r="C16" s="29"/>
      <c r="D16" s="29"/>
      <c r="E16" s="29"/>
      <c r="F16" s="7"/>
      <c r="G16" s="6"/>
      <c r="H16" s="7"/>
      <c r="I16" s="11"/>
    </row>
    <row r="17" spans="1:9" ht="14.25" customHeight="1">
      <c r="A17" s="22"/>
      <c r="B17" s="29"/>
      <c r="C17" s="29"/>
      <c r="D17" s="29"/>
      <c r="E17" s="29"/>
      <c r="F17" s="7"/>
      <c r="G17" s="6"/>
      <c r="H17" s="7"/>
      <c r="I17" s="11"/>
    </row>
    <row r="18" spans="1:9" ht="14.25" customHeight="1">
      <c r="A18" s="22"/>
      <c r="B18" s="29"/>
      <c r="C18" s="29"/>
      <c r="D18" s="29"/>
      <c r="E18" s="29"/>
      <c r="F18" s="7"/>
      <c r="G18" s="6"/>
      <c r="H18" s="7"/>
      <c r="I18" s="11"/>
    </row>
    <row r="19" spans="1:9" ht="14.25" customHeight="1">
      <c r="A19" s="22"/>
      <c r="B19" s="29"/>
      <c r="C19" s="29"/>
      <c r="D19" s="29"/>
      <c r="E19" s="29"/>
      <c r="F19" s="7"/>
      <c r="G19" s="6"/>
      <c r="H19" s="7"/>
      <c r="I19" s="11"/>
    </row>
    <row r="20" spans="1:9" ht="14.25" customHeight="1">
      <c r="A20" s="22"/>
      <c r="B20" s="29"/>
      <c r="C20" s="29"/>
      <c r="D20" s="29"/>
      <c r="E20" s="29"/>
      <c r="F20" s="7"/>
      <c r="G20" s="6"/>
      <c r="H20" s="7"/>
      <c r="I20" s="11"/>
    </row>
    <row r="21" spans="1:9" ht="14.25" customHeight="1">
      <c r="A21" s="22"/>
      <c r="B21" s="29"/>
      <c r="C21" s="29"/>
      <c r="D21" s="29"/>
      <c r="E21" s="29"/>
      <c r="F21" s="7"/>
      <c r="G21" s="6"/>
      <c r="H21" s="7"/>
      <c r="I21" s="11"/>
    </row>
    <row r="22" spans="1:9" ht="14.25" customHeight="1">
      <c r="A22" s="22"/>
      <c r="B22" s="29"/>
      <c r="C22" s="29"/>
      <c r="D22" s="29"/>
      <c r="E22" s="29"/>
      <c r="F22" s="7"/>
      <c r="G22" s="6"/>
      <c r="H22" s="7"/>
      <c r="I22" s="11"/>
    </row>
    <row r="23" spans="1:9" ht="14.25" customHeight="1">
      <c r="A23" s="22"/>
      <c r="B23" s="29"/>
      <c r="C23" s="29"/>
      <c r="D23" s="29"/>
      <c r="E23" s="29"/>
      <c r="F23" s="7"/>
      <c r="G23" s="6"/>
      <c r="H23" s="7"/>
      <c r="I23" s="11"/>
    </row>
    <row r="24" spans="1:9" ht="14.25" customHeight="1">
      <c r="A24" s="22"/>
      <c r="B24" s="29"/>
      <c r="C24" s="29"/>
      <c r="D24" s="29"/>
      <c r="E24" s="29"/>
      <c r="F24" s="7"/>
      <c r="G24" s="6"/>
      <c r="H24" s="7"/>
      <c r="I24" s="11"/>
    </row>
    <row r="25" spans="1:9" ht="14.25" customHeight="1">
      <c r="A25" s="22"/>
      <c r="B25" s="29"/>
      <c r="C25" s="29"/>
      <c r="D25" s="29"/>
      <c r="E25" s="29"/>
      <c r="F25" s="7"/>
      <c r="G25" s="6"/>
      <c r="H25" s="7"/>
      <c r="I25" s="11"/>
    </row>
    <row r="26" spans="1:9" ht="14.25" customHeight="1">
      <c r="A26" s="22"/>
      <c r="B26" s="29"/>
      <c r="C26" s="29"/>
      <c r="D26" s="29"/>
      <c r="E26" s="29"/>
      <c r="F26" s="7"/>
      <c r="G26" s="6"/>
      <c r="H26" s="7"/>
      <c r="I26" s="11"/>
    </row>
    <row r="27" spans="1:9" ht="15.75">
      <c r="H27" s="19"/>
      <c r="I27" s="17"/>
    </row>
  </sheetData>
  <phoneticPr fontId="11" type="noConversion"/>
  <conditionalFormatting sqref="H1:H1048576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Italic"&amp;8LTC2376CMS-20&amp;R&amp;"Arial,Bold Italic"&amp;12Bill Of Materials
Demo  Bd. #1925A-C   
 QTY- 97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DC1925A (GENERAL BOM)  </vt:lpstr>
      <vt:lpstr>DC1925A-A</vt:lpstr>
      <vt:lpstr>DC1925A-B</vt:lpstr>
      <vt:lpstr>DC1925A-C</vt:lpstr>
      <vt:lpstr>'DC1925A (GENERAL BOM)  '!Print_Area</vt:lpstr>
      <vt:lpstr>'DC1925A-A'!Print_Area</vt:lpstr>
      <vt:lpstr>'DC1925A (GENERAL BOM)  '!Print_Titles</vt:lpstr>
      <vt:lpstr>'DC1925A-A'!Print_Titles</vt:lpstr>
      <vt:lpstr>'DC1925A-B'!Print_Titles</vt:lpstr>
      <vt:lpstr>'DC1925A-C'!Print_Titles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mike_h</cp:lastModifiedBy>
  <cp:lastPrinted>2013-02-06T22:57:50Z</cp:lastPrinted>
  <dcterms:created xsi:type="dcterms:W3CDTF">1997-03-21T18:24:24Z</dcterms:created>
  <dcterms:modified xsi:type="dcterms:W3CDTF">2013-05-06T15:35:50Z</dcterms:modified>
</cp:coreProperties>
</file>